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brooke\Desktop\"/>
    </mc:Choice>
  </mc:AlternateContent>
  <bookViews>
    <workbookView xWindow="0" yWindow="0" windowWidth="28800" windowHeight="12300"/>
  </bookViews>
  <sheets>
    <sheet name="24-Month STEM" sheetId="1" r:id="rId1"/>
  </sheets>
  <calcPr calcId="162913"/>
  <extLst>
    <ext uri="GoogleSheetsCustomDataVersion1">
      <go:sheetsCustomData xmlns:go="http://customooxmlschemas.google.com/" r:id="rId7" roundtripDataSignature="AMtx7mhgfhmq+dqNkggfAz5DVMKcHBNz3A=="/>
    </ext>
  </extLst>
</workbook>
</file>

<file path=xl/calcChain.xml><?xml version="1.0" encoding="utf-8"?>
<calcChain xmlns="http://schemas.openxmlformats.org/spreadsheetml/2006/main">
  <c r="B13" i="1" l="1"/>
  <c r="B11" i="1"/>
  <c r="B8" i="1"/>
  <c r="B33" i="1" s="1"/>
  <c r="B6" i="1"/>
  <c r="B23" i="1" s="1"/>
  <c r="B31" i="1" l="1"/>
  <c r="B25" i="1"/>
  <c r="B34" i="1"/>
  <c r="B30" i="1"/>
  <c r="B21" i="1"/>
</calcChain>
</file>

<file path=xl/sharedStrings.xml><?xml version="1.0" encoding="utf-8"?>
<sst xmlns="http://schemas.openxmlformats.org/spreadsheetml/2006/main" count="25" uniqueCount="25">
  <si>
    <t>Student Planning Tool for 24-Month Extension of OPT</t>
  </si>
  <si>
    <t>STEM Requested Period</t>
  </si>
  <si>
    <t>Date Student's Post-completion OPT Ends:</t>
  </si>
  <si>
    <r>
      <t xml:space="preserve">The 24-Month OPT Extension </t>
    </r>
    <r>
      <rPr>
        <b/>
        <sz val="11"/>
        <color theme="1"/>
        <rFont val="Calibri"/>
      </rPr>
      <t xml:space="preserve">Start Date </t>
    </r>
    <r>
      <rPr>
        <sz val="11"/>
        <color theme="1"/>
        <rFont val="Calibri"/>
      </rPr>
      <t>will be:</t>
    </r>
  </si>
  <si>
    <r>
      <t xml:space="preserve">The 24-Month OPT Extension </t>
    </r>
    <r>
      <rPr>
        <b/>
        <sz val="11"/>
        <color theme="1"/>
        <rFont val="Calibri"/>
      </rPr>
      <t>End Date</t>
    </r>
    <r>
      <rPr>
        <sz val="11"/>
        <color theme="1"/>
        <rFont val="Calibri"/>
      </rPr>
      <t xml:space="preserve"> will be:</t>
    </r>
  </si>
  <si>
    <t>Regulatory Filing Window for 24-Month Extension of OPT</t>
  </si>
  <si>
    <t>The earliest date USCIS can get the application:</t>
  </si>
  <si>
    <t>Cut-off deadline date for USCIS to get the extension:</t>
  </si>
  <si>
    <r>
      <rPr>
        <b/>
        <sz val="11"/>
        <color theme="1"/>
        <rFont val="Calibri"/>
      </rPr>
      <t xml:space="preserve">Note: </t>
    </r>
    <r>
      <rPr>
        <sz val="11"/>
        <color theme="1"/>
        <rFont val="Calibri"/>
      </rPr>
      <t>Student 's actual deadline for filing differ. The student must file Form I-765 within 60 days of the date the designated school official (DSO) recommends the STEM extension in the Student and Exchange Visitor Information System (SEVIS).</t>
    </r>
  </si>
  <si>
    <t>STEM Reporting Deadlines</t>
  </si>
  <si>
    <t>While on STEM OPT, the student must maintain F-1 status. The student has three types reporting: on-going requirements, 6-month validation reports, and training evaluation reports.</t>
  </si>
  <si>
    <t>6 Month Validation Reports</t>
  </si>
  <si>
    <t>Every 6 months, and within 10 days of the due date, student must validate the following information is still accurate:</t>
  </si>
  <si>
    <t>The 6-Month Validation Report is due on</t>
  </si>
  <si>
    <t>The 12-Month Validation Report is due on</t>
  </si>
  <si>
    <t>The 18-Month Validation Report is due on</t>
  </si>
  <si>
    <t>*DSO must receive the student's validation report and confirm it in SEVIS within 10 business days of these deadlines.</t>
  </si>
  <si>
    <t>Training Evaluations</t>
  </si>
  <si>
    <t xml:space="preserve">The student must evaluate his or her progress towards the training goals in the Form I-983. The supervisor must sign the evaluation. The student must send the evaluation to the DSO. </t>
  </si>
  <si>
    <t xml:space="preserve">The first training evaluation must be completed by </t>
  </si>
  <si>
    <t xml:space="preserve">The DSO must receive a copy of this evaluation by </t>
  </si>
  <si>
    <t xml:space="preserve">The final training evaluation must be completed by </t>
  </si>
  <si>
    <t xml:space="preserve">The DSO must receive a copy of the final evaluation by </t>
  </si>
  <si>
    <r>
      <rPr>
        <b/>
        <sz val="11"/>
        <color theme="1"/>
        <rFont val="Calibri"/>
      </rPr>
      <t xml:space="preserve">Note: </t>
    </r>
    <r>
      <rPr>
        <sz val="11"/>
        <color theme="1"/>
        <rFont val="Calibri"/>
      </rPr>
      <t>if the student leaves the training position earlier than this date, he or she must complete the evaluation before leaving the position. The DSO must get a copy of it within 10 days of the student's last day of work with the employer.</t>
    </r>
  </si>
  <si>
    <t>&lt;-- Enter date here and the spreadsheet will automatically populate the other fields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</si>
</sst>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"/>
  </numFmts>
  <fonts count="14" x14ac:knownFonts="1">
    <font>
      <sz val="11"/>
      <color theme="1"/>
      <name val="Arial"/>
    </font>
    <font>
      <b/>
      <sz val="20"/>
      <color theme="1"/>
      <name val="Calibri"/>
    </font>
    <font>
      <b/>
      <sz val="14"/>
      <color theme="0"/>
      <name val="Calibri"/>
    </font>
    <font>
      <sz val="11"/>
      <name val="Arial"/>
    </font>
    <font>
      <b/>
      <sz val="16"/>
      <color theme="0"/>
      <name val="Calibri"/>
    </font>
    <font>
      <sz val="11"/>
      <color theme="1"/>
      <name val="Calibri"/>
    </font>
    <font>
      <b/>
      <sz val="14"/>
      <color theme="1"/>
      <name val="Calibri"/>
    </font>
    <font>
      <b/>
      <sz val="14"/>
      <color theme="1"/>
      <name val="Arial"/>
    </font>
    <font>
      <b/>
      <sz val="11"/>
      <color theme="1"/>
      <name val="Times New Roman"/>
    </font>
    <font>
      <b/>
      <sz val="11"/>
      <color theme="1"/>
      <name val="Calibri"/>
    </font>
    <font>
      <sz val="12"/>
      <color theme="0"/>
      <name val="Calibri"/>
    </font>
    <font>
      <sz val="11"/>
      <color theme="0"/>
      <name val="Calibri"/>
    </font>
    <font>
      <b/>
      <sz val="12"/>
      <color theme="1"/>
      <name val="Calibri"/>
    </font>
    <font>
      <b/>
      <sz val="9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FFFF00"/>
        <bgColor rgb="FFFFFF00"/>
      </patternFill>
    </fill>
    <fill>
      <patternFill patternType="solid">
        <fgColor rgb="FFC6D9F0"/>
        <bgColor rgb="FFC6D9F0"/>
      </patternFill>
    </fill>
    <fill>
      <patternFill patternType="solid">
        <fgColor rgb="FFFFFF99"/>
        <bgColor rgb="FFFFFF99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4" fillId="0" borderId="0" xfId="0" applyFont="1" applyAlignment="1">
      <alignment horizontal="left" wrapText="1"/>
    </xf>
    <xf numFmtId="0" fontId="5" fillId="0" borderId="0" xfId="0" applyFont="1"/>
    <xf numFmtId="0" fontId="6" fillId="3" borderId="3" xfId="0" applyFont="1" applyFill="1" applyBorder="1" applyAlignment="1">
      <alignment horizontal="right"/>
    </xf>
    <xf numFmtId="164" fontId="7" fillId="3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 vertical="top"/>
    </xf>
    <xf numFmtId="164" fontId="9" fillId="4" borderId="3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9" fillId="4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/>
    <xf numFmtId="0" fontId="10" fillId="2" borderId="3" xfId="0" applyFont="1" applyFill="1" applyBorder="1"/>
    <xf numFmtId="164" fontId="9" fillId="4" borderId="3" xfId="0" applyNumberFormat="1" applyFont="1" applyFill="1" applyBorder="1" applyAlignment="1">
      <alignment horizontal="center" vertical="top"/>
    </xf>
    <xf numFmtId="0" fontId="5" fillId="0" borderId="4" xfId="0" applyFont="1" applyBorder="1"/>
    <xf numFmtId="0" fontId="11" fillId="2" borderId="3" xfId="0" applyFont="1" applyFill="1" applyBorder="1"/>
    <xf numFmtId="0" fontId="12" fillId="0" borderId="0" xfId="0" applyFont="1"/>
    <xf numFmtId="0" fontId="9" fillId="0" borderId="0" xfId="0" applyFont="1" applyAlignment="1">
      <alignment horizontal="right"/>
    </xf>
    <xf numFmtId="164" fontId="9" fillId="4" borderId="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 vertical="top"/>
    </xf>
    <xf numFmtId="0" fontId="5" fillId="0" borderId="0" xfId="0" applyFont="1" applyAlignment="1">
      <alignment horizontal="left"/>
    </xf>
    <xf numFmtId="164" fontId="9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/>
    <xf numFmtId="0" fontId="2" fillId="2" borderId="1" xfId="0" applyFont="1" applyFill="1" applyBorder="1" applyAlignment="1">
      <alignment horizontal="left" wrapText="1"/>
    </xf>
    <xf numFmtId="0" fontId="3" fillId="0" borderId="2" xfId="0" applyFont="1" applyBorder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13" fillId="0" borderId="0" xfId="0" applyFont="1" applyAlignment="1">
      <alignment horizontal="right" vertical="top" wrapText="1"/>
    </xf>
    <xf numFmtId="0" fontId="5" fillId="5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workbookViewId="0">
      <selection activeCell="B5" sqref="B5"/>
    </sheetView>
  </sheetViews>
  <sheetFormatPr defaultColWidth="12.625" defaultRowHeight="15" customHeight="1" x14ac:dyDescent="0.2"/>
  <cols>
    <col min="1" max="1" width="45.5" customWidth="1"/>
    <col min="2" max="2" width="37" customWidth="1"/>
    <col min="3" max="26" width="7.625" customWidth="1"/>
  </cols>
  <sheetData>
    <row r="1" spans="1:26" ht="42.75" customHeight="1" x14ac:dyDescent="0.2">
      <c r="A1" s="23" t="s">
        <v>0</v>
      </c>
      <c r="B1" s="24"/>
    </row>
    <row r="2" spans="1:26" ht="15.75" x14ac:dyDescent="0.3">
      <c r="A2" s="25" t="s">
        <v>1</v>
      </c>
      <c r="B2" s="26"/>
    </row>
    <row r="3" spans="1:26" ht="6" customHeight="1" x14ac:dyDescent="0.3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x14ac:dyDescent="0.3">
      <c r="A4" s="3" t="s">
        <v>2</v>
      </c>
      <c r="B4" s="4"/>
      <c r="C4" t="s">
        <v>24</v>
      </c>
    </row>
    <row r="5" spans="1:26" x14ac:dyDescent="0.2">
      <c r="A5" s="5"/>
      <c r="B5" s="6"/>
    </row>
    <row r="6" spans="1:26" x14ac:dyDescent="0.2">
      <c r="A6" s="7" t="s">
        <v>3</v>
      </c>
      <c r="B6" s="8" t="str">
        <f>IF(ISBLANK(B4),"",DATE(YEAR(B4),MONTH(B4),DAY(B4)+1))</f>
        <v/>
      </c>
    </row>
    <row r="7" spans="1:26" x14ac:dyDescent="0.2">
      <c r="A7" s="7"/>
      <c r="B7" s="9"/>
    </row>
    <row r="8" spans="1:26" x14ac:dyDescent="0.2">
      <c r="A8" s="7" t="s">
        <v>4</v>
      </c>
      <c r="B8" s="10" t="str">
        <f>IF(ISBLANK(B4),"",DATE(YEAR(B4),MONTH(B4)+24,DAY(B4)))</f>
        <v/>
      </c>
    </row>
    <row r="10" spans="1:26" ht="18.75" x14ac:dyDescent="0.3">
      <c r="A10" s="11" t="s">
        <v>5</v>
      </c>
      <c r="B10" s="12"/>
    </row>
    <row r="11" spans="1:26" ht="18.75" customHeight="1" x14ac:dyDescent="0.2">
      <c r="A11" s="7" t="s">
        <v>6</v>
      </c>
      <c r="B11" s="13" t="str">
        <f>IF(ISBLANK(B4),"",DATE(YEAR(B4),MONTH(B4),DAY(B4)-90))</f>
        <v/>
      </c>
    </row>
    <row r="12" spans="1:26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">
      <c r="A13" s="7" t="s">
        <v>7</v>
      </c>
      <c r="B13" s="13" t="str">
        <f>IF(ISBLANK(B4),"",B4)</f>
        <v/>
      </c>
    </row>
    <row r="14" spans="1:26" x14ac:dyDescent="0.25">
      <c r="A14" s="27" t="s">
        <v>8</v>
      </c>
      <c r="B14" s="24"/>
    </row>
    <row r="15" spans="1:26" ht="11.25" customHeight="1" x14ac:dyDescent="0.25">
      <c r="A15" s="14"/>
      <c r="B15" s="14"/>
    </row>
    <row r="16" spans="1:26" ht="18.75" x14ac:dyDescent="0.3">
      <c r="A16" s="11" t="s">
        <v>9</v>
      </c>
      <c r="B16" s="1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" ht="39.75" customHeight="1" x14ac:dyDescent="0.2">
      <c r="A17" s="28" t="s">
        <v>10</v>
      </c>
      <c r="B17" s="24"/>
    </row>
    <row r="18" spans="1:2" ht="15.75" x14ac:dyDescent="0.25">
      <c r="A18" s="16" t="s">
        <v>11</v>
      </c>
      <c r="B18" s="2"/>
    </row>
    <row r="19" spans="1:2" ht="14.25" x14ac:dyDescent="0.2">
      <c r="A19" s="28" t="s">
        <v>12</v>
      </c>
      <c r="B19" s="24"/>
    </row>
    <row r="20" spans="1:2" ht="15" customHeight="1" x14ac:dyDescent="0.2">
      <c r="A20" s="24"/>
      <c r="B20" s="24"/>
    </row>
    <row r="21" spans="1:2" ht="15.75" customHeight="1" x14ac:dyDescent="0.25">
      <c r="A21" s="17" t="s">
        <v>13</v>
      </c>
      <c r="B21" s="18" t="str">
        <f>IF(ISBLANK(B4),"",DATE(YEAR(B6),MONTH(B6)+6,DAY(B6)))</f>
        <v/>
      </c>
    </row>
    <row r="22" spans="1:2" ht="15.75" customHeight="1" x14ac:dyDescent="0.25">
      <c r="A22" s="2"/>
      <c r="B22" s="19"/>
    </row>
    <row r="23" spans="1:2" ht="15.75" customHeight="1" x14ac:dyDescent="0.25">
      <c r="A23" s="17" t="s">
        <v>14</v>
      </c>
      <c r="B23" s="18" t="str">
        <f>IF(ISBLANK(B4),"",DATE(YEAR(B6),MONTH(B6)+12,DAY(B6)))</f>
        <v/>
      </c>
    </row>
    <row r="24" spans="1:2" ht="15.75" customHeight="1" x14ac:dyDescent="0.25">
      <c r="A24" s="2"/>
      <c r="B24" s="19"/>
    </row>
    <row r="25" spans="1:2" ht="15.75" customHeight="1" x14ac:dyDescent="0.25">
      <c r="A25" s="20" t="s">
        <v>15</v>
      </c>
      <c r="B25" s="18" t="str">
        <f>IF(ISBLANK(B4),"",DATE(YEAR(B6),MONTH(B6)+18,DAY(B6)))</f>
        <v/>
      </c>
    </row>
    <row r="26" spans="1:2" ht="15.75" customHeight="1" x14ac:dyDescent="0.2">
      <c r="A26" s="29" t="s">
        <v>16</v>
      </c>
      <c r="B26" s="24"/>
    </row>
    <row r="27" spans="1:2" ht="15.75" customHeight="1" x14ac:dyDescent="0.2">
      <c r="A27" s="24"/>
      <c r="B27" s="24"/>
    </row>
    <row r="28" spans="1:2" ht="15.75" customHeight="1" x14ac:dyDescent="0.25">
      <c r="A28" s="16" t="s">
        <v>17</v>
      </c>
      <c r="B28" s="21"/>
    </row>
    <row r="29" spans="1:2" ht="39" customHeight="1" x14ac:dyDescent="0.2">
      <c r="A29" s="28" t="s">
        <v>18</v>
      </c>
      <c r="B29" s="24"/>
    </row>
    <row r="30" spans="1:2" ht="15.75" customHeight="1" x14ac:dyDescent="0.25">
      <c r="A30" s="17" t="s">
        <v>19</v>
      </c>
      <c r="B30" s="18" t="str">
        <f>IF(ISBLANK(B4),"",DATE(YEAR(B6),MONTH(B6)+12,DAY(B6)))</f>
        <v/>
      </c>
    </row>
    <row r="31" spans="1:2" ht="15.75" customHeight="1" x14ac:dyDescent="0.25">
      <c r="A31" s="17" t="s">
        <v>20</v>
      </c>
      <c r="B31" s="22" t="str">
        <f>IF(ISBLANK(B4),"",DATE(YEAR(B6),MONTH(B6)+10,DAY(B6)+10))</f>
        <v/>
      </c>
    </row>
    <row r="32" spans="1:2" ht="15.75" customHeight="1" x14ac:dyDescent="0.25">
      <c r="A32" s="17"/>
      <c r="B32" s="22"/>
    </row>
    <row r="33" spans="1:2" ht="15.75" customHeight="1" x14ac:dyDescent="0.25">
      <c r="A33" s="17" t="s">
        <v>21</v>
      </c>
      <c r="B33" s="18" t="str">
        <f>IF(ISBLANK(B4),"",DATE(YEAR(B8),MONTH(B8),DAY(B8)))</f>
        <v/>
      </c>
    </row>
    <row r="34" spans="1:2" ht="15.75" customHeight="1" x14ac:dyDescent="0.25">
      <c r="A34" s="17" t="s">
        <v>22</v>
      </c>
      <c r="B34" s="22" t="str">
        <f>IF(ISBLANK(B4),"",DATE(YEAR(B8),MONTH(B8),DAY(B8)+10))</f>
        <v/>
      </c>
    </row>
    <row r="35" spans="1:2" ht="15.75" customHeight="1" x14ac:dyDescent="0.25">
      <c r="A35" s="17"/>
      <c r="B35" s="22"/>
    </row>
    <row r="36" spans="1:2" ht="28.5" customHeight="1" x14ac:dyDescent="0.25">
      <c r="A36" s="30" t="s">
        <v>23</v>
      </c>
      <c r="B36" s="26"/>
    </row>
    <row r="37" spans="1:2" ht="15.75" customHeight="1" x14ac:dyDescent="0.25">
      <c r="A37" s="2"/>
      <c r="B37" s="21"/>
    </row>
    <row r="38" spans="1:2" ht="15.75" customHeight="1" x14ac:dyDescent="0.25">
      <c r="A38" s="2"/>
      <c r="B38" s="2"/>
    </row>
    <row r="39" spans="1:2" ht="15.75" customHeight="1" x14ac:dyDescent="0.25">
      <c r="A39" s="2"/>
      <c r="B39" s="2"/>
    </row>
    <row r="40" spans="1:2" ht="15.75" customHeight="1" x14ac:dyDescent="0.25">
      <c r="A40" s="2"/>
      <c r="B40" s="2"/>
    </row>
    <row r="41" spans="1:2" ht="33" customHeight="1" x14ac:dyDescent="0.25">
      <c r="A41" s="20"/>
      <c r="B41" s="21"/>
    </row>
    <row r="42" spans="1:2" ht="15.75" customHeight="1" x14ac:dyDescent="0.25">
      <c r="A42" s="2"/>
      <c r="B42" s="2"/>
    </row>
    <row r="43" spans="1:2" ht="15.75" customHeight="1" x14ac:dyDescent="0.25">
      <c r="A43" s="2"/>
      <c r="B43" s="2"/>
    </row>
    <row r="44" spans="1:2" ht="15.75" customHeight="1" x14ac:dyDescent="0.25">
      <c r="A44" s="2"/>
      <c r="B44" s="2"/>
    </row>
    <row r="45" spans="1:2" ht="15.75" customHeight="1" x14ac:dyDescent="0.25">
      <c r="A45" s="2"/>
      <c r="B45" s="2"/>
    </row>
    <row r="46" spans="1:2" ht="15.75" customHeight="1" x14ac:dyDescent="0.2"/>
    <row r="47" spans="1:2" ht="15.75" customHeight="1" x14ac:dyDescent="0.2"/>
    <row r="48" spans="1:2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33" customHeight="1" x14ac:dyDescent="0.2"/>
    <row r="59" ht="15.75" customHeight="1" x14ac:dyDescent="0.2"/>
    <row r="60" ht="15.75" customHeight="1" x14ac:dyDescent="0.2"/>
    <row r="61" ht="40.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50.2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8">
    <mergeCell ref="A26:B27"/>
    <mergeCell ref="A29:B29"/>
    <mergeCell ref="A36:B36"/>
    <mergeCell ref="A1:B1"/>
    <mergeCell ref="A2:B2"/>
    <mergeCell ref="A14:B14"/>
    <mergeCell ref="A17:B17"/>
    <mergeCell ref="A19:B20"/>
  </mergeCells>
  <pageMargins left="0.25" right="0.25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24-Month STEM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Robertson, Helene (CTR)</dc:creator>
  <cp:lastModifiedBy>Elizabeth M Brooke</cp:lastModifiedBy>
  <dcterms:created xsi:type="dcterms:W3CDTF">2016-02-26T16:51:35Z</dcterms:created>
  <dcterms:modified xsi:type="dcterms:W3CDTF">2020-12-11T14:30:44Z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0x0101006B208267D9F661459EA5E8603FC83C69</vt:lpwstr>
  </property>
</Properties>
</file>