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" yWindow="0" windowWidth="12220" windowHeight="12980" tabRatio="602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Function'!$E$6:$R$6</definedName>
    <definedName name="_xlnm.Print_Area" localSheetId="2">'Function by Object'!$A$1:$L$25</definedName>
    <definedName name="_xlnm.Print_Area" localSheetId="3">'Revenue by Function'!$A$1:$S$50</definedName>
    <definedName name="_xlnm.Print_Area" localSheetId="1">'Revenue by Object'!$A$1:$L$39</definedName>
    <definedName name="_xlnm.Print_Area" localSheetId="0">'Summary'!$A$2:$D$46</definedName>
  </definedNames>
  <calcPr fullCalcOnLoad="1"/>
</workbook>
</file>

<file path=xl/sharedStrings.xml><?xml version="1.0" encoding="utf-8"?>
<sst xmlns="http://schemas.openxmlformats.org/spreadsheetml/2006/main" count="214" uniqueCount="133">
  <si>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</si>
  <si>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</si>
  <si>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</si>
  <si>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</si>
  <si>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</si>
  <si>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</si>
  <si>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</si>
  <si>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</si>
  <si>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</si>
  <si>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</si>
  <si>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</si>
  <si>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</si>
  <si>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</si>
  <si>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</si>
  <si>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</si>
  <si>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</si>
  <si>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</si>
  <si>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</si>
  <si>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</si>
  <si>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</si>
  <si>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</si>
  <si>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</si>
  <si>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</si>
  <si>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</si>
  <si>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</si>
  <si>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</si>
  <si>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</si>
  <si>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</si>
  <si>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</si>
  <si>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</si>
  <si>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</si>
  <si>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</si>
  <si>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</si>
  <si>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</si>
  <si>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</si>
  <si>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</si>
  <si>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</si>
  <si>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</si>
  <si>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</si>
  <si>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</si>
  <si>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</si>
  <si>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</si>
  <si>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</si>
  <si>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</si>
  <si>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</si>
  <si>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</si>
  <si>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</si>
  <si>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</si>
  <si>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</si>
  <si>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</si>
  <si>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</si>
  <si>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</si>
  <si>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</si>
  <si>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</si>
  <si>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</si>
  <si>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</si>
  <si>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</si>
  <si>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</si>
  <si>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</si>
  <si>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</si>
  <si>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</si>
  <si>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</si>
  <si>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</si>
  <si>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</si>
  <si>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</si>
  <si>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</si>
  <si>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</si>
  <si>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</si>
  <si>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</si>
  <si>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</si>
  <si>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</si>
  <si>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</si>
  <si>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</si>
  <si>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</si>
  <si>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</si>
  <si>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</si>
  <si>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</si>
  <si>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</si>
  <si>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</si>
  <si>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</si>
  <si>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</si>
  <si>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</si>
  <si>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</si>
  <si>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</si>
  <si>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</si>
  <si>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</si>
  <si>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</si>
  <si>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</si>
  <si>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</si>
  <si>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</si>
  <si>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</si>
  <si>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</si>
  <si>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</si>
  <si>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</si>
  <si>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</si>
  <si>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</si>
  <si>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</si>
  <si>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</si>
  <si>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</si>
  <si>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</si>
  <si>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</si>
  <si>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</si>
  <si>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</si>
  <si>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</si>
  <si>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</si>
  <si>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</si>
  <si>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</si>
  <si>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</si>
  <si>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</si>
  <si>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</si>
  <si>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</si>
  <si>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</si>
  <si>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</si>
  <si>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</si>
  <si>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</si>
  <si>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</si>
  <si>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RF OTHER AGENCY</t>
  </si>
  <si>
    <t>RF Other Agency</t>
  </si>
  <si>
    <t>Intercollegiate Athletics</t>
  </si>
  <si>
    <t>ATHL</t>
  </si>
  <si>
    <t>SBF RESTRICTED</t>
  </si>
  <si>
    <t>SBF UNRESTRICTED</t>
  </si>
  <si>
    <t>SBF AGENCY</t>
  </si>
  <si>
    <t>SBF Restricted</t>
  </si>
  <si>
    <t>SBF Unrestricted</t>
  </si>
  <si>
    <t>SBF Agency</t>
  </si>
  <si>
    <t>2011-2012 OPERATING BUDGET</t>
  </si>
  <si>
    <t>SBF GRANT</t>
  </si>
  <si>
    <t>RF AGENCY FEE</t>
  </si>
  <si>
    <t>RF BROOKHAVEN SCIENCE ASSOCIATES</t>
  </si>
  <si>
    <t>SBF Grant</t>
  </si>
  <si>
    <t>RF Brookhaven Science Associates</t>
  </si>
  <si>
    <t>RF Agency Fee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</si>
</sst>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</numFmts>
  <fonts count="50">
    <font>
      <sz val="12"/>
      <name val="Arial MT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5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6" fillId="0" borderId="0" xfId="0" applyFont="1" applyAlignment="1">
      <alignment vertical="center" textRotation="180"/>
    </xf>
    <xf numFmtId="5" fontId="4" fillId="0" borderId="11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5" fontId="4" fillId="0" borderId="16" xfId="0" applyNumberFormat="1" applyFont="1" applyBorder="1" applyAlignment="1" applyProtection="1">
      <alignment/>
      <protection/>
    </xf>
    <xf numFmtId="5" fontId="4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5" fontId="4" fillId="0" borderId="18" xfId="0" applyNumberFormat="1" applyFont="1" applyBorder="1" applyAlignment="1" applyProtection="1">
      <alignment horizontal="center"/>
      <protection/>
    </xf>
    <xf numFmtId="5" fontId="4" fillId="0" borderId="18" xfId="0" applyNumberFormat="1" applyFont="1" applyBorder="1" applyAlignment="1" applyProtection="1">
      <alignment/>
      <protection/>
    </xf>
    <xf numFmtId="5" fontId="4" fillId="0" borderId="19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 textRotation="180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37" fontId="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5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5" fontId="3" fillId="0" borderId="11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37" fontId="3" fillId="0" borderId="2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4" fillId="0" borderId="0" xfId="0" applyFont="1" applyAlignment="1">
      <alignment vertical="top" textRotation="180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vertical="center" textRotation="180"/>
    </xf>
    <xf numFmtId="0" fontId="15" fillId="0" borderId="0" xfId="0" applyFont="1" applyAlignment="1">
      <alignment textRotation="180"/>
    </xf>
    <xf numFmtId="0" fontId="16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0</xdr:rowOff>
    </xdr:from>
    <xdr:to>
      <xdr:col>15</xdr:col>
      <xdr:colOff>685800</xdr:colOff>
      <xdr:row>49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10448925"/>
          <a:ext cx="9620250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F48"/>
  <sheetViews>
    <sheetView tabSelected="1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52" customWidth="1"/>
    <col min="5" max="5" width="10.4453125" style="1" bestFit="1" customWidth="1"/>
    <col min="6" max="6" width="6.77734375" style="1" customWidth="1"/>
    <col min="7" max="16384" width="9.77734375" style="1" customWidth="1"/>
  </cols>
  <sheetData>
    <row r="2" spans="1:5" ht="21" customHeight="1">
      <c r="A2" s="40" t="s">
        <v>0</v>
      </c>
      <c r="B2" s="41"/>
      <c r="C2" s="7"/>
      <c r="D2" s="50"/>
      <c r="E2" s="42"/>
    </row>
    <row r="3" spans="1:4" ht="21" customHeight="1">
      <c r="A3" s="40" t="s">
        <v>126</v>
      </c>
      <c r="B3" s="41"/>
      <c r="C3" s="7"/>
      <c r="D3" s="51"/>
    </row>
    <row r="4" spans="1:4" ht="21" customHeight="1">
      <c r="A4" s="40"/>
      <c r="B4" s="41"/>
      <c r="C4" s="7"/>
      <c r="D4" s="51"/>
    </row>
    <row r="5" ht="18" customHeight="1">
      <c r="A5" s="39"/>
    </row>
    <row r="6" spans="1:2" ht="30" customHeight="1">
      <c r="A6" s="39"/>
      <c r="B6" s="38" t="s">
        <v>1</v>
      </c>
    </row>
    <row r="7" spans="1:2" ht="19.5" customHeight="1">
      <c r="A7" s="39"/>
      <c r="B7" s="38"/>
    </row>
    <row r="8" spans="1:4" ht="24" customHeight="1">
      <c r="A8" s="39"/>
      <c r="B8" s="2" t="s">
        <v>2</v>
      </c>
      <c r="C8" s="2"/>
      <c r="D8" s="49">
        <v>1115790826</v>
      </c>
    </row>
    <row r="9" spans="1:6" ht="24" customHeight="1">
      <c r="A9" s="39"/>
      <c r="B9" s="2" t="s">
        <v>3</v>
      </c>
      <c r="C9" s="2"/>
      <c r="D9" s="46">
        <f>937741729-65804243</f>
        <v>871937486</v>
      </c>
      <c r="E9" s="65"/>
      <c r="F9" s="65"/>
    </row>
    <row r="10" spans="1:4" ht="24" customHeight="1">
      <c r="A10" s="39"/>
      <c r="B10" s="2" t="s">
        <v>4</v>
      </c>
      <c r="C10" s="2"/>
      <c r="D10" s="46">
        <v>38688734</v>
      </c>
    </row>
    <row r="11" spans="1:4" ht="24" customHeight="1" thickBot="1">
      <c r="A11" s="39"/>
      <c r="B11" s="2" t="s">
        <v>5</v>
      </c>
      <c r="C11" s="2"/>
      <c r="D11" s="46">
        <v>65804243</v>
      </c>
    </row>
    <row r="12" spans="1:4" ht="21.75" customHeight="1" thickBot="1">
      <c r="A12" s="39"/>
      <c r="B12" s="2" t="s">
        <v>6</v>
      </c>
      <c r="C12" s="2"/>
      <c r="D12" s="53">
        <v>2092221289</v>
      </c>
    </row>
    <row r="13" spans="1:4" ht="3.75" customHeight="1" thickBot="1">
      <c r="A13" s="39"/>
      <c r="D13" s="54"/>
    </row>
    <row r="14" spans="1:4" ht="19.5" customHeight="1">
      <c r="A14" s="39"/>
      <c r="D14" s="55"/>
    </row>
    <row r="15" spans="1:5" ht="28.5" customHeight="1">
      <c r="A15" s="39"/>
      <c r="B15" s="38" t="s">
        <v>7</v>
      </c>
      <c r="C15" s="4"/>
      <c r="D15" s="56"/>
      <c r="E15" s="4"/>
    </row>
    <row r="16" spans="1:5" ht="19.5" customHeight="1">
      <c r="A16" s="39"/>
      <c r="B16" s="38"/>
      <c r="C16" s="4"/>
      <c r="D16" s="56"/>
      <c r="E16" s="4"/>
    </row>
    <row r="17" spans="1:5" ht="24" customHeight="1">
      <c r="A17" s="44" t="s">
        <v>8</v>
      </c>
      <c r="B17" s="2" t="s">
        <v>9</v>
      </c>
      <c r="C17" s="43"/>
      <c r="D17" s="49">
        <v>305363081</v>
      </c>
      <c r="E17" s="4"/>
    </row>
    <row r="18" spans="1:5" ht="24" customHeight="1">
      <c r="A18" s="44"/>
      <c r="B18" s="2" t="s">
        <v>10</v>
      </c>
      <c r="C18" s="43">
        <v>146111681</v>
      </c>
      <c r="D18" s="46"/>
      <c r="E18" s="4"/>
    </row>
    <row r="19" spans="1:5" ht="24" customHeight="1">
      <c r="A19" s="44"/>
      <c r="B19" s="2" t="s">
        <v>11</v>
      </c>
      <c r="C19" s="46">
        <v>159251400</v>
      </c>
      <c r="D19" s="46"/>
      <c r="E19" s="4"/>
    </row>
    <row r="20" spans="1:5" ht="24" customHeight="1">
      <c r="A20" s="44" t="s">
        <v>8</v>
      </c>
      <c r="B20" s="2" t="s">
        <v>12</v>
      </c>
      <c r="C20" s="43"/>
      <c r="D20" s="46">
        <v>2669966</v>
      </c>
      <c r="E20" s="4"/>
    </row>
    <row r="21" spans="1:5" ht="24" customHeight="1">
      <c r="A21" s="44" t="s">
        <v>8</v>
      </c>
      <c r="B21" s="2" t="s">
        <v>13</v>
      </c>
      <c r="C21" s="43"/>
      <c r="D21" s="46">
        <v>154140000</v>
      </c>
      <c r="E21" s="4"/>
    </row>
    <row r="22" spans="1:5" ht="24" customHeight="1">
      <c r="A22" s="44" t="s">
        <v>8</v>
      </c>
      <c r="B22" s="2" t="s">
        <v>14</v>
      </c>
      <c r="C22" s="43"/>
      <c r="D22" s="46">
        <v>38622000</v>
      </c>
      <c r="E22" s="4"/>
    </row>
    <row r="23" spans="1:5" ht="24" customHeight="1">
      <c r="A23" s="44" t="s">
        <v>8</v>
      </c>
      <c r="B23" s="2" t="s">
        <v>15</v>
      </c>
      <c r="C23" s="43"/>
      <c r="D23" s="46">
        <v>34165700</v>
      </c>
      <c r="E23" s="4"/>
    </row>
    <row r="24" spans="1:5" ht="24" customHeight="1">
      <c r="A24" s="44" t="s">
        <v>8</v>
      </c>
      <c r="B24" s="2" t="s">
        <v>16</v>
      </c>
      <c r="C24" s="43"/>
      <c r="D24" s="46">
        <v>6000000</v>
      </c>
      <c r="E24" s="4"/>
    </row>
    <row r="25" spans="1:5" ht="24" customHeight="1">
      <c r="A25" s="44"/>
      <c r="B25" s="2" t="s">
        <v>17</v>
      </c>
      <c r="C25" s="43"/>
      <c r="D25" s="46">
        <v>930031000</v>
      </c>
      <c r="E25" s="4"/>
    </row>
    <row r="26" spans="1:5" ht="24" customHeight="1">
      <c r="A26" s="44" t="s">
        <v>8</v>
      </c>
      <c r="B26" s="2" t="s">
        <v>18</v>
      </c>
      <c r="C26" s="43"/>
      <c r="D26" s="46">
        <v>20000000</v>
      </c>
      <c r="E26" s="4"/>
    </row>
    <row r="27" spans="1:5" ht="24" customHeight="1">
      <c r="A27" s="44" t="s">
        <v>8</v>
      </c>
      <c r="B27" s="2" t="s">
        <v>19</v>
      </c>
      <c r="C27" s="43"/>
      <c r="D27" s="46">
        <v>42757300</v>
      </c>
      <c r="E27" s="4"/>
    </row>
    <row r="28" spans="1:5" ht="24" customHeight="1">
      <c r="A28" s="44"/>
      <c r="B28" s="2" t="s">
        <v>120</v>
      </c>
      <c r="C28" s="43"/>
      <c r="D28" s="46">
        <v>57606174</v>
      </c>
      <c r="E28" s="4"/>
    </row>
    <row r="29" spans="1:5" ht="24" customHeight="1">
      <c r="A29" s="44"/>
      <c r="B29" s="2" t="s">
        <v>121</v>
      </c>
      <c r="C29" s="43"/>
      <c r="D29" s="46">
        <v>6032234</v>
      </c>
      <c r="E29" s="4"/>
    </row>
    <row r="30" spans="1:5" ht="24" customHeight="1">
      <c r="A30" s="44"/>
      <c r="B30" s="2" t="s">
        <v>122</v>
      </c>
      <c r="C30" s="43"/>
      <c r="D30" s="46">
        <v>18218324</v>
      </c>
      <c r="E30" s="4"/>
    </row>
    <row r="31" spans="1:5" ht="24" customHeight="1">
      <c r="A31" s="44"/>
      <c r="B31" s="2" t="s">
        <v>127</v>
      </c>
      <c r="C31" s="43"/>
      <c r="D31" s="46">
        <v>1601549</v>
      </c>
      <c r="E31" s="4"/>
    </row>
    <row r="32" spans="1:4" ht="24" customHeight="1">
      <c r="A32" s="44"/>
      <c r="B32" s="2" t="s">
        <v>20</v>
      </c>
      <c r="C32" s="2"/>
      <c r="D32" s="46">
        <v>144329563</v>
      </c>
    </row>
    <row r="33" spans="1:4" ht="24" customHeight="1">
      <c r="A33" s="44"/>
      <c r="B33" s="2" t="s">
        <v>21</v>
      </c>
      <c r="C33" s="2"/>
      <c r="D33" s="46">
        <v>38391205</v>
      </c>
    </row>
    <row r="34" spans="1:4" ht="24" customHeight="1">
      <c r="A34" s="44"/>
      <c r="B34" s="2" t="s">
        <v>129</v>
      </c>
      <c r="C34" s="2"/>
      <c r="D34" s="46">
        <v>2465762</v>
      </c>
    </row>
    <row r="35" spans="1:4" ht="24" customHeight="1">
      <c r="A35" s="44"/>
      <c r="B35" s="2" t="s">
        <v>22</v>
      </c>
      <c r="C35" s="2"/>
      <c r="D35" s="46">
        <v>8082236</v>
      </c>
    </row>
    <row r="36" spans="1:5" ht="24" customHeight="1">
      <c r="A36" s="44"/>
      <c r="B36" s="2" t="s">
        <v>23</v>
      </c>
      <c r="C36" s="2"/>
      <c r="D36" s="46">
        <v>1477760</v>
      </c>
      <c r="E36" s="4"/>
    </row>
    <row r="37" spans="1:5" ht="24" customHeight="1">
      <c r="A37" s="44"/>
      <c r="B37" s="2" t="s">
        <v>116</v>
      </c>
      <c r="C37" s="2"/>
      <c r="D37" s="46">
        <v>928135</v>
      </c>
      <c r="E37" s="4"/>
    </row>
    <row r="38" spans="1:5" ht="24" customHeight="1">
      <c r="A38" s="44"/>
      <c r="B38" s="2" t="s">
        <v>24</v>
      </c>
      <c r="C38" s="2"/>
      <c r="D38" s="46">
        <v>13365510</v>
      </c>
      <c r="E38" s="4"/>
    </row>
    <row r="39" spans="1:5" ht="24" customHeight="1">
      <c r="A39" s="44"/>
      <c r="B39" s="2" t="s">
        <v>128</v>
      </c>
      <c r="C39" s="2"/>
      <c r="D39" s="46">
        <v>1802958</v>
      </c>
      <c r="E39" s="4"/>
    </row>
    <row r="40" spans="1:5" ht="24" customHeight="1">
      <c r="A40" s="44"/>
      <c r="B40" s="2" t="s">
        <v>25</v>
      </c>
      <c r="C40" s="43"/>
      <c r="D40" s="46">
        <v>23970779</v>
      </c>
      <c r="E40" s="4"/>
    </row>
    <row r="41" spans="1:5" ht="24" customHeight="1" thickBot="1">
      <c r="A41" s="44"/>
      <c r="B41" s="2" t="s">
        <v>26</v>
      </c>
      <c r="C41" s="43"/>
      <c r="D41" s="57">
        <v>240200053</v>
      </c>
      <c r="E41" s="4"/>
    </row>
    <row r="42" spans="2:5" ht="18.75" customHeight="1" thickBot="1">
      <c r="B42" s="2" t="s">
        <v>6</v>
      </c>
      <c r="C42" s="2"/>
      <c r="D42" s="53">
        <v>2092221289</v>
      </c>
      <c r="E42" s="4"/>
    </row>
    <row r="43" spans="2:5" ht="3.75" customHeight="1" thickBot="1">
      <c r="B43" s="2"/>
      <c r="C43" s="2"/>
      <c r="D43" s="58"/>
      <c r="E43" s="4"/>
    </row>
    <row r="44" ht="16.5" customHeight="1"/>
    <row r="45" spans="1:2" ht="15.75">
      <c r="A45" s="1" t="s">
        <v>8</v>
      </c>
      <c r="B45" s="2" t="s">
        <v>27</v>
      </c>
    </row>
    <row r="46" ht="16.5" customHeight="1"/>
    <row r="47" spans="1:5" ht="15.75">
      <c r="A47" s="61"/>
      <c r="B47" s="41"/>
      <c r="C47" s="45"/>
      <c r="D47" s="59"/>
      <c r="E47" s="4"/>
    </row>
    <row r="48" spans="2:5" ht="15">
      <c r="B48" s="4"/>
      <c r="C48" s="4"/>
      <c r="D48" s="56"/>
      <c r="E48" s="4"/>
    </row>
  </sheetData>
  <sheetProtection/>
  <printOptions horizontalCentered="1"/>
  <pageMargins left="0.25" right="0.25" top="0.5" bottom="0.25" header="0.5" footer="0.5"/>
  <pageSetup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9"/>
  <sheetViews>
    <sheetView defaultGridColor="0" zoomScale="87" zoomScaleNormal="87" colorId="22" workbookViewId="0" topLeftCell="C1">
      <selection activeCell="C1" sqref="C1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37.10546875" style="1" bestFit="1" customWidth="1"/>
    <col min="4" max="4" width="13.77734375" style="1" customWidth="1"/>
    <col min="5" max="5" width="2.77734375" style="1" customWidth="1"/>
    <col min="6" max="6" width="13.105468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7" customHeight="1">
      <c r="B5" s="5" t="s">
        <v>28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2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customHeight="1">
      <c r="B8" s="4"/>
      <c r="C8" s="4"/>
      <c r="D8" s="9" t="s">
        <v>29</v>
      </c>
      <c r="E8" s="4"/>
      <c r="F8" s="9" t="s">
        <v>30</v>
      </c>
      <c r="G8" s="4"/>
      <c r="H8" s="9" t="s">
        <v>31</v>
      </c>
      <c r="I8" s="4"/>
      <c r="J8" s="4"/>
      <c r="K8" s="4"/>
      <c r="L8" s="4"/>
    </row>
    <row r="9" spans="2:12" ht="18" customHeight="1" thickBot="1">
      <c r="B9" s="4"/>
      <c r="C9" s="4"/>
      <c r="D9" s="10" t="s">
        <v>32</v>
      </c>
      <c r="E9" s="4"/>
      <c r="F9" s="10" t="s">
        <v>33</v>
      </c>
      <c r="G9" s="4"/>
      <c r="H9" s="10" t="s">
        <v>34</v>
      </c>
      <c r="I9" s="4"/>
      <c r="J9" s="10" t="s">
        <v>4</v>
      </c>
      <c r="K9" s="4"/>
      <c r="L9" s="10" t="s">
        <v>5</v>
      </c>
    </row>
    <row r="10" spans="2:12" ht="18" customHeight="1">
      <c r="B10" s="16" t="s">
        <v>8</v>
      </c>
      <c r="C10" s="4" t="s">
        <v>35</v>
      </c>
      <c r="D10" s="11">
        <v>305363081</v>
      </c>
      <c r="E10" s="11"/>
      <c r="F10" s="11">
        <v>259689821</v>
      </c>
      <c r="G10" s="11"/>
      <c r="H10" s="11">
        <v>1255673</v>
      </c>
      <c r="I10" s="11"/>
      <c r="J10" s="11">
        <v>2022410</v>
      </c>
      <c r="K10" s="11"/>
      <c r="L10" s="48">
        <v>42395177</v>
      </c>
    </row>
    <row r="11" spans="2:12" ht="18" customHeight="1">
      <c r="B11" s="16" t="s">
        <v>8</v>
      </c>
      <c r="C11" s="4" t="s">
        <v>36</v>
      </c>
      <c r="D11" s="12">
        <v>2669966</v>
      </c>
      <c r="E11" s="12"/>
      <c r="F11" s="12">
        <v>1266959</v>
      </c>
      <c r="G11" s="12"/>
      <c r="H11" s="12">
        <v>1403007</v>
      </c>
      <c r="I11" s="12"/>
      <c r="J11" s="12">
        <v>0</v>
      </c>
      <c r="K11" s="12"/>
      <c r="L11" s="12">
        <v>0</v>
      </c>
    </row>
    <row r="12" spans="2:12" ht="18" customHeight="1">
      <c r="B12" s="16" t="s">
        <v>8</v>
      </c>
      <c r="C12" s="4" t="s">
        <v>37</v>
      </c>
      <c r="D12" s="12">
        <v>154140000</v>
      </c>
      <c r="E12" s="12"/>
      <c r="F12" s="12">
        <v>53408773</v>
      </c>
      <c r="G12" s="12"/>
      <c r="H12" s="12">
        <v>91540645</v>
      </c>
      <c r="I12" s="12"/>
      <c r="J12" s="12">
        <v>9190582</v>
      </c>
      <c r="K12" s="12"/>
      <c r="L12" s="47">
        <v>0</v>
      </c>
    </row>
    <row r="13" spans="2:12" ht="18" customHeight="1">
      <c r="B13" s="16" t="s">
        <v>8</v>
      </c>
      <c r="C13" s="4" t="s">
        <v>38</v>
      </c>
      <c r="D13" s="12">
        <v>38622000</v>
      </c>
      <c r="E13" s="12"/>
      <c r="F13" s="12">
        <v>10946193</v>
      </c>
      <c r="G13" s="12"/>
      <c r="H13" s="12">
        <v>27602935</v>
      </c>
      <c r="I13" s="12"/>
      <c r="J13" s="12">
        <v>72872</v>
      </c>
      <c r="K13" s="12"/>
      <c r="L13" s="12">
        <v>0</v>
      </c>
    </row>
    <row r="14" spans="2:12" ht="18" customHeight="1">
      <c r="B14" s="16" t="s">
        <v>8</v>
      </c>
      <c r="C14" s="4" t="s">
        <v>39</v>
      </c>
      <c r="D14" s="12">
        <v>34165700</v>
      </c>
      <c r="E14" s="12"/>
      <c r="F14" s="12">
        <v>15000601</v>
      </c>
      <c r="G14" s="12"/>
      <c r="H14" s="12">
        <v>12759758</v>
      </c>
      <c r="I14" s="12"/>
      <c r="J14" s="12">
        <v>194500</v>
      </c>
      <c r="K14" s="12"/>
      <c r="L14" s="47">
        <v>6210841</v>
      </c>
    </row>
    <row r="15" spans="2:12" ht="18" customHeight="1">
      <c r="B15" s="16" t="s">
        <v>8</v>
      </c>
      <c r="C15" s="4" t="s">
        <v>40</v>
      </c>
      <c r="D15" s="12">
        <v>6000000</v>
      </c>
      <c r="E15" s="12"/>
      <c r="F15" s="12">
        <v>687578</v>
      </c>
      <c r="G15" s="12"/>
      <c r="H15" s="12">
        <v>4102001</v>
      </c>
      <c r="I15" s="12"/>
      <c r="J15" s="12">
        <v>1210421</v>
      </c>
      <c r="K15" s="12"/>
      <c r="L15" s="12">
        <v>0</v>
      </c>
    </row>
    <row r="16" spans="1:12" ht="18" customHeight="1">
      <c r="A16" s="13"/>
      <c r="B16" s="16"/>
      <c r="C16" s="4" t="s">
        <v>41</v>
      </c>
      <c r="D16" s="12">
        <v>930031000</v>
      </c>
      <c r="E16" s="12"/>
      <c r="F16" s="12">
        <v>424600100</v>
      </c>
      <c r="G16" s="12"/>
      <c r="H16" s="12">
        <v>483305794</v>
      </c>
      <c r="I16" s="12"/>
      <c r="J16" s="12">
        <v>6113881</v>
      </c>
      <c r="K16" s="12"/>
      <c r="L16" s="47">
        <v>16011225</v>
      </c>
    </row>
    <row r="17" spans="2:12" ht="18" customHeight="1">
      <c r="B17" s="16" t="s">
        <v>8</v>
      </c>
      <c r="C17" s="4" t="s">
        <v>42</v>
      </c>
      <c r="D17" s="12">
        <v>20000000</v>
      </c>
      <c r="E17" s="12"/>
      <c r="F17" s="12">
        <v>1330990</v>
      </c>
      <c r="G17" s="12"/>
      <c r="H17" s="12">
        <v>12076220</v>
      </c>
      <c r="I17" s="12"/>
      <c r="J17" s="12">
        <v>6592790</v>
      </c>
      <c r="K17" s="12"/>
      <c r="L17" s="12">
        <v>0</v>
      </c>
    </row>
    <row r="18" spans="1:12" ht="18" customHeight="1">
      <c r="A18" s="62"/>
      <c r="B18" s="16" t="s">
        <v>8</v>
      </c>
      <c r="C18" s="4" t="s">
        <v>43</v>
      </c>
      <c r="D18" s="12">
        <v>42757300</v>
      </c>
      <c r="E18" s="12"/>
      <c r="F18" s="12">
        <v>26609859</v>
      </c>
      <c r="G18" s="12"/>
      <c r="H18" s="12">
        <v>14960441</v>
      </c>
      <c r="I18" s="12"/>
      <c r="J18" s="12">
        <v>0</v>
      </c>
      <c r="K18" s="12"/>
      <c r="L18" s="47">
        <v>1187000</v>
      </c>
    </row>
    <row r="19" spans="1:12" ht="18" customHeight="1">
      <c r="A19" s="62"/>
      <c r="B19" s="16"/>
      <c r="C19" s="4" t="s">
        <v>123</v>
      </c>
      <c r="D19" s="12">
        <v>57606174</v>
      </c>
      <c r="E19" s="12"/>
      <c r="F19" s="12">
        <v>10141237</v>
      </c>
      <c r="G19" s="12"/>
      <c r="H19" s="12">
        <v>45572990</v>
      </c>
      <c r="I19" s="12"/>
      <c r="J19" s="12">
        <v>1891947</v>
      </c>
      <c r="K19" s="12"/>
      <c r="L19" s="12">
        <v>0</v>
      </c>
    </row>
    <row r="20" spans="1:12" ht="18" customHeight="1">
      <c r="A20" s="62"/>
      <c r="B20" s="16"/>
      <c r="C20" s="4" t="s">
        <v>124</v>
      </c>
      <c r="D20" s="12">
        <v>6032234</v>
      </c>
      <c r="E20" s="12"/>
      <c r="F20" s="12">
        <v>3951431</v>
      </c>
      <c r="G20" s="12"/>
      <c r="H20" s="12">
        <v>2065615</v>
      </c>
      <c r="I20" s="12"/>
      <c r="J20" s="12">
        <v>15188</v>
      </c>
      <c r="K20" s="12"/>
      <c r="L20" s="12">
        <v>0</v>
      </c>
    </row>
    <row r="21" spans="2:12" ht="18" customHeight="1">
      <c r="B21" s="16"/>
      <c r="C21" s="4" t="s">
        <v>125</v>
      </c>
      <c r="D21" s="12">
        <v>18218324</v>
      </c>
      <c r="E21" s="12"/>
      <c r="F21" s="12">
        <v>7993630</v>
      </c>
      <c r="G21" s="12"/>
      <c r="H21" s="12">
        <v>9654709</v>
      </c>
      <c r="I21" s="12"/>
      <c r="J21" s="12">
        <v>569985</v>
      </c>
      <c r="K21" s="12"/>
      <c r="L21" s="12">
        <v>0</v>
      </c>
    </row>
    <row r="22" spans="2:12" ht="18" customHeight="1">
      <c r="B22" s="16"/>
      <c r="C22" s="4" t="s">
        <v>130</v>
      </c>
      <c r="D22" s="12">
        <v>1601549</v>
      </c>
      <c r="E22" s="12"/>
      <c r="F22" s="12">
        <v>145989</v>
      </c>
      <c r="G22" s="12"/>
      <c r="H22" s="12">
        <v>1450479</v>
      </c>
      <c r="I22" s="12"/>
      <c r="J22" s="12">
        <v>5081</v>
      </c>
      <c r="K22" s="12"/>
      <c r="L22" s="12">
        <v>0</v>
      </c>
    </row>
    <row r="23" spans="2:12" ht="18" customHeight="1">
      <c r="B23" s="4"/>
      <c r="C23" s="4" t="s">
        <v>44</v>
      </c>
      <c r="D23" s="12">
        <v>144329563</v>
      </c>
      <c r="E23" s="12"/>
      <c r="F23" s="12">
        <v>82037921</v>
      </c>
      <c r="G23" s="12"/>
      <c r="H23" s="12">
        <v>56466557</v>
      </c>
      <c r="I23" s="12"/>
      <c r="J23" s="12">
        <v>5825085</v>
      </c>
      <c r="K23" s="12"/>
      <c r="L23" s="12">
        <v>0</v>
      </c>
    </row>
    <row r="24" spans="2:12" ht="18" customHeight="1">
      <c r="B24" s="4"/>
      <c r="C24" s="4" t="s">
        <v>45</v>
      </c>
      <c r="D24" s="12">
        <v>38391205</v>
      </c>
      <c r="E24" s="12"/>
      <c r="F24" s="12">
        <v>16705460</v>
      </c>
      <c r="G24" s="12"/>
      <c r="H24" s="12">
        <v>19722564</v>
      </c>
      <c r="I24" s="12"/>
      <c r="J24" s="12">
        <v>1963181</v>
      </c>
      <c r="K24" s="12"/>
      <c r="L24" s="12">
        <v>0</v>
      </c>
    </row>
    <row r="25" spans="2:12" ht="18" customHeight="1">
      <c r="B25" s="4"/>
      <c r="C25" s="4" t="s">
        <v>131</v>
      </c>
      <c r="D25" s="12">
        <v>2465762</v>
      </c>
      <c r="E25" s="12"/>
      <c r="F25" s="12">
        <v>0</v>
      </c>
      <c r="G25" s="12"/>
      <c r="H25" s="12">
        <v>1090762</v>
      </c>
      <c r="I25" s="12"/>
      <c r="J25" s="12">
        <v>1375000</v>
      </c>
      <c r="K25" s="12"/>
      <c r="L25" s="12">
        <v>0</v>
      </c>
    </row>
    <row r="26" spans="2:12" ht="18" customHeight="1">
      <c r="B26" s="4"/>
      <c r="C26" s="4" t="s">
        <v>46</v>
      </c>
      <c r="D26" s="12">
        <v>8082236</v>
      </c>
      <c r="E26" s="12"/>
      <c r="F26" s="12">
        <v>1841300</v>
      </c>
      <c r="G26" s="12"/>
      <c r="H26" s="12">
        <v>5944102</v>
      </c>
      <c r="I26" s="12"/>
      <c r="J26" s="12">
        <v>296834</v>
      </c>
      <c r="K26" s="12"/>
      <c r="L26" s="12">
        <v>0</v>
      </c>
    </row>
    <row r="27" spans="2:12" ht="18" customHeight="1">
      <c r="B27" s="4"/>
      <c r="C27" s="4" t="s">
        <v>47</v>
      </c>
      <c r="D27" s="12">
        <v>1477760</v>
      </c>
      <c r="E27" s="12"/>
      <c r="F27" s="12">
        <v>1777536</v>
      </c>
      <c r="G27" s="12"/>
      <c r="H27" s="12">
        <v>-402928</v>
      </c>
      <c r="I27" s="12"/>
      <c r="J27" s="12">
        <v>103152</v>
      </c>
      <c r="K27" s="12"/>
      <c r="L27" s="12">
        <v>0</v>
      </c>
    </row>
    <row r="28" spans="2:12" ht="18" customHeight="1">
      <c r="B28" s="4"/>
      <c r="C28" s="4" t="s">
        <v>117</v>
      </c>
      <c r="D28" s="12">
        <v>928135</v>
      </c>
      <c r="E28" s="12"/>
      <c r="F28" s="12">
        <v>836761</v>
      </c>
      <c r="G28" s="12"/>
      <c r="H28" s="12">
        <v>91374</v>
      </c>
      <c r="I28" s="12"/>
      <c r="J28" s="12">
        <v>0</v>
      </c>
      <c r="K28" s="12"/>
      <c r="L28" s="12">
        <v>0</v>
      </c>
    </row>
    <row r="29" spans="2:12" ht="18" customHeight="1">
      <c r="B29" s="4"/>
      <c r="C29" s="4" t="s">
        <v>48</v>
      </c>
      <c r="D29" s="12">
        <v>13365510</v>
      </c>
      <c r="E29" s="12"/>
      <c r="F29" s="12">
        <v>13247882</v>
      </c>
      <c r="G29" s="12"/>
      <c r="H29" s="12">
        <v>117628</v>
      </c>
      <c r="I29" s="12"/>
      <c r="J29" s="12">
        <v>0</v>
      </c>
      <c r="K29" s="12"/>
      <c r="L29" s="12">
        <v>0</v>
      </c>
    </row>
    <row r="30" spans="2:12" ht="18" customHeight="1">
      <c r="B30" s="4"/>
      <c r="C30" s="4" t="s">
        <v>132</v>
      </c>
      <c r="D30" s="12">
        <v>1802958</v>
      </c>
      <c r="E30" s="12"/>
      <c r="F30" s="12">
        <v>1079537</v>
      </c>
      <c r="G30" s="12"/>
      <c r="H30" s="12">
        <v>723421</v>
      </c>
      <c r="I30" s="12"/>
      <c r="J30" s="12">
        <v>0</v>
      </c>
      <c r="K30" s="12"/>
      <c r="L30" s="12">
        <v>0</v>
      </c>
    </row>
    <row r="31" spans="2:12" ht="18" customHeight="1">
      <c r="B31" s="4"/>
      <c r="C31" s="4" t="s">
        <v>49</v>
      </c>
      <c r="D31" s="12">
        <v>23970779</v>
      </c>
      <c r="E31" s="12"/>
      <c r="F31" s="12">
        <v>14126134</v>
      </c>
      <c r="G31" s="12"/>
      <c r="H31" s="12">
        <v>9844645</v>
      </c>
      <c r="I31" s="12"/>
      <c r="J31" s="12">
        <v>0</v>
      </c>
      <c r="K31" s="12"/>
      <c r="L31" s="12">
        <v>0</v>
      </c>
    </row>
    <row r="32" spans="2:12" ht="18" customHeight="1" thickBot="1">
      <c r="B32" s="4"/>
      <c r="C32" s="4" t="s">
        <v>50</v>
      </c>
      <c r="D32" s="12">
        <v>240200053</v>
      </c>
      <c r="E32" s="12"/>
      <c r="F32" s="12">
        <v>168365134</v>
      </c>
      <c r="G32" s="12"/>
      <c r="H32" s="12">
        <v>70589094</v>
      </c>
      <c r="I32" s="12"/>
      <c r="J32" s="12">
        <v>1245825</v>
      </c>
      <c r="K32" s="12"/>
      <c r="L32" s="12">
        <v>0</v>
      </c>
    </row>
    <row r="33" spans="2:12" ht="18.75" customHeight="1" thickBot="1">
      <c r="B33" s="4"/>
      <c r="C33" s="4" t="s">
        <v>51</v>
      </c>
      <c r="D33" s="14">
        <v>2092221289</v>
      </c>
      <c r="E33" s="11"/>
      <c r="F33" s="14">
        <v>1115790826</v>
      </c>
      <c r="G33" s="11"/>
      <c r="H33" s="14">
        <v>871937486</v>
      </c>
      <c r="I33" s="11"/>
      <c r="J33" s="14">
        <v>38688734</v>
      </c>
      <c r="K33" s="11"/>
      <c r="L33" s="14">
        <v>65804243</v>
      </c>
    </row>
    <row r="34" spans="3:12" ht="3.75" customHeight="1" thickBot="1">
      <c r="C34" s="4"/>
      <c r="D34" s="15"/>
      <c r="E34" s="12"/>
      <c r="F34" s="15"/>
      <c r="G34" s="12"/>
      <c r="H34" s="15"/>
      <c r="I34" s="12"/>
      <c r="J34" s="15"/>
      <c r="K34" s="12"/>
      <c r="L34" s="15"/>
    </row>
    <row r="35" spans="4:12" ht="3.75" customHeight="1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3.75" customHeight="1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3.75" customHeight="1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8" customHeight="1">
      <c r="D38" s="4"/>
      <c r="E38" s="4"/>
      <c r="F38" s="4"/>
      <c r="G38" s="4"/>
      <c r="H38" s="4"/>
      <c r="I38" s="4"/>
      <c r="J38" s="4"/>
      <c r="K38" s="4"/>
      <c r="L38" s="4"/>
    </row>
    <row r="39" spans="2:12" ht="18" customHeight="1">
      <c r="B39" s="4"/>
      <c r="C39" s="4" t="s">
        <v>52</v>
      </c>
      <c r="E39" s="4"/>
      <c r="F39" s="4"/>
      <c r="G39" s="4"/>
      <c r="H39" s="4"/>
      <c r="I39" s="4"/>
      <c r="J39" s="4"/>
      <c r="K39" s="4"/>
      <c r="L39" s="4"/>
    </row>
  </sheetData>
  <sheetProtection/>
  <printOptions/>
  <pageMargins left="0.51" right="0.59" top="0.3" bottom="0.6" header="0.5" footer="0.5"/>
  <pageSetup fitToHeight="1" fitToWidth="1" horizontalDpi="600" verticalDpi="6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9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0.88671875" style="1" bestFit="1" customWidth="1"/>
    <col min="4" max="4" width="13.4453125" style="1" customWidth="1"/>
    <col min="5" max="5" width="2.77734375" style="1" customWidth="1"/>
    <col min="6" max="6" width="13.445312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4" customHeight="1">
      <c r="B5" s="4"/>
      <c r="C5" s="5" t="s">
        <v>53</v>
      </c>
      <c r="D5" s="5"/>
      <c r="E5" s="6"/>
      <c r="F5" s="7"/>
      <c r="G5" s="6"/>
      <c r="H5" s="6"/>
      <c r="I5" s="6"/>
      <c r="J5" s="6"/>
      <c r="K5" s="6" t="s">
        <v>54</v>
      </c>
      <c r="L5" s="8"/>
    </row>
    <row r="6" spans="2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4"/>
      <c r="C8" s="4"/>
      <c r="D8" s="9" t="s">
        <v>29</v>
      </c>
      <c r="E8" s="4"/>
      <c r="F8" s="9" t="s">
        <v>30</v>
      </c>
      <c r="G8" s="4"/>
      <c r="H8" s="9" t="s">
        <v>31</v>
      </c>
      <c r="I8" s="4"/>
      <c r="J8" s="4"/>
      <c r="K8" s="4"/>
      <c r="L8" s="4"/>
    </row>
    <row r="9" spans="2:12" ht="19.5" customHeight="1" thickBot="1">
      <c r="B9" s="4"/>
      <c r="C9" s="4"/>
      <c r="D9" s="10" t="s">
        <v>32</v>
      </c>
      <c r="E9" s="4"/>
      <c r="F9" s="10" t="s">
        <v>33</v>
      </c>
      <c r="G9" s="4"/>
      <c r="H9" s="10" t="s">
        <v>34</v>
      </c>
      <c r="I9" s="4"/>
      <c r="J9" s="10" t="s">
        <v>4</v>
      </c>
      <c r="K9" s="4"/>
      <c r="L9" s="10" t="s">
        <v>5</v>
      </c>
    </row>
    <row r="10" spans="2:12" ht="24" customHeight="1">
      <c r="B10" s="4"/>
      <c r="C10" s="4" t="s">
        <v>55</v>
      </c>
      <c r="D10" s="11">
        <v>514586121</v>
      </c>
      <c r="E10" s="11"/>
      <c r="F10" s="11">
        <v>374507717</v>
      </c>
      <c r="G10" s="11"/>
      <c r="H10" s="11">
        <v>134514582</v>
      </c>
      <c r="I10" s="11"/>
      <c r="J10" s="11">
        <v>5563822</v>
      </c>
      <c r="K10" s="11"/>
      <c r="L10" s="11">
        <v>0</v>
      </c>
    </row>
    <row r="11" spans="2:12" ht="24" customHeight="1">
      <c r="B11" s="4"/>
      <c r="C11" s="4" t="s">
        <v>56</v>
      </c>
      <c r="D11" s="12">
        <v>34409372</v>
      </c>
      <c r="E11" s="12"/>
      <c r="F11" s="12">
        <v>28915586</v>
      </c>
      <c r="G11" s="12"/>
      <c r="H11" s="12">
        <v>4348415</v>
      </c>
      <c r="I11" s="12"/>
      <c r="J11" s="12">
        <v>1145371</v>
      </c>
      <c r="K11" s="12"/>
      <c r="L11" s="12">
        <v>0</v>
      </c>
    </row>
    <row r="12" spans="2:12" ht="24" customHeight="1">
      <c r="B12" s="4"/>
      <c r="C12" s="4" t="s">
        <v>57</v>
      </c>
      <c r="D12" s="12">
        <v>134142731</v>
      </c>
      <c r="E12" s="12"/>
      <c r="F12" s="12">
        <v>87011273</v>
      </c>
      <c r="G12" s="12"/>
      <c r="H12" s="12">
        <v>39649598</v>
      </c>
      <c r="I12" s="12"/>
      <c r="J12" s="12">
        <v>7481860</v>
      </c>
      <c r="K12" s="12"/>
      <c r="L12" s="12">
        <v>0</v>
      </c>
    </row>
    <row r="13" spans="2:12" ht="24" customHeight="1">
      <c r="B13" s="4"/>
      <c r="C13" s="4" t="s">
        <v>58</v>
      </c>
      <c r="D13" s="12">
        <v>31508242</v>
      </c>
      <c r="E13" s="12"/>
      <c r="F13" s="12">
        <v>16140396</v>
      </c>
      <c r="G13" s="12"/>
      <c r="H13" s="12">
        <v>15167271</v>
      </c>
      <c r="I13" s="12"/>
      <c r="J13" s="12">
        <v>200575</v>
      </c>
      <c r="K13" s="12"/>
      <c r="L13" s="47">
        <v>0</v>
      </c>
    </row>
    <row r="14" spans="2:12" ht="24" customHeight="1">
      <c r="B14" s="4"/>
      <c r="C14" s="4" t="s">
        <v>59</v>
      </c>
      <c r="D14" s="12">
        <v>15006129</v>
      </c>
      <c r="E14" s="12"/>
      <c r="F14" s="12">
        <v>6337695</v>
      </c>
      <c r="G14" s="12"/>
      <c r="H14" s="12">
        <v>8653211</v>
      </c>
      <c r="I14" s="12"/>
      <c r="J14" s="12">
        <v>15223</v>
      </c>
      <c r="K14" s="12"/>
      <c r="L14" s="12">
        <v>0</v>
      </c>
    </row>
    <row r="15" spans="1:12" ht="24" customHeight="1">
      <c r="A15" s="63"/>
      <c r="B15" s="4"/>
      <c r="C15" s="4" t="s">
        <v>60</v>
      </c>
      <c r="D15" s="12">
        <v>39797084</v>
      </c>
      <c r="E15" s="12"/>
      <c r="F15" s="12">
        <v>23626311</v>
      </c>
      <c r="G15" s="12"/>
      <c r="H15" s="12">
        <v>14150002</v>
      </c>
      <c r="I15" s="12"/>
      <c r="J15" s="12">
        <v>2020771</v>
      </c>
      <c r="K15" s="12"/>
      <c r="L15" s="12">
        <v>0</v>
      </c>
    </row>
    <row r="16" spans="1:12" ht="24" customHeight="1">
      <c r="A16" s="13"/>
      <c r="B16" s="4"/>
      <c r="C16" s="4" t="s">
        <v>61</v>
      </c>
      <c r="D16" s="12">
        <v>95120480</v>
      </c>
      <c r="E16" s="12"/>
      <c r="F16" s="12">
        <v>28462611</v>
      </c>
      <c r="G16" s="12"/>
      <c r="H16" s="12">
        <v>21580332</v>
      </c>
      <c r="I16" s="12"/>
      <c r="J16" s="12">
        <v>2682360</v>
      </c>
      <c r="K16" s="12"/>
      <c r="L16" s="47">
        <v>42395177</v>
      </c>
    </row>
    <row r="17" spans="2:12" ht="24" customHeight="1">
      <c r="B17" s="4"/>
      <c r="C17" s="4" t="s">
        <v>62</v>
      </c>
      <c r="D17" s="12">
        <v>58495498</v>
      </c>
      <c r="E17" s="12"/>
      <c r="F17" s="12">
        <v>41936535</v>
      </c>
      <c r="G17" s="12"/>
      <c r="H17" s="12">
        <v>15332594</v>
      </c>
      <c r="I17" s="12"/>
      <c r="J17" s="12">
        <v>1226369</v>
      </c>
      <c r="K17" s="12"/>
      <c r="L17" s="12">
        <v>0</v>
      </c>
    </row>
    <row r="18" spans="2:12" ht="24" customHeight="1">
      <c r="B18" s="4"/>
      <c r="C18" s="4" t="s">
        <v>63</v>
      </c>
      <c r="D18" s="12">
        <v>80534172</v>
      </c>
      <c r="E18" s="12"/>
      <c r="F18" s="12">
        <v>35754965</v>
      </c>
      <c r="G18" s="12"/>
      <c r="H18" s="12">
        <v>40647531</v>
      </c>
      <c r="I18" s="12"/>
      <c r="J18" s="12">
        <v>4131676</v>
      </c>
      <c r="K18" s="12"/>
      <c r="L18" s="12">
        <v>0</v>
      </c>
    </row>
    <row r="19" spans="2:12" ht="24" customHeight="1">
      <c r="B19" s="4"/>
      <c r="C19" s="4" t="s">
        <v>64</v>
      </c>
      <c r="D19" s="12">
        <v>47787761</v>
      </c>
      <c r="E19" s="12"/>
      <c r="F19" s="12">
        <v>20956279</v>
      </c>
      <c r="G19" s="12"/>
      <c r="H19" s="12">
        <v>20430641</v>
      </c>
      <c r="I19" s="12"/>
      <c r="J19" s="12">
        <v>190000</v>
      </c>
      <c r="K19" s="12"/>
      <c r="L19" s="47">
        <v>6210841</v>
      </c>
    </row>
    <row r="20" spans="2:12" ht="24" customHeight="1">
      <c r="B20" s="4"/>
      <c r="C20" s="4" t="s">
        <v>118</v>
      </c>
      <c r="D20" s="12">
        <v>19823543</v>
      </c>
      <c r="E20" s="12"/>
      <c r="F20" s="12">
        <v>6580123</v>
      </c>
      <c r="G20" s="12"/>
      <c r="H20" s="12">
        <v>12274761</v>
      </c>
      <c r="I20" s="12"/>
      <c r="J20" s="12">
        <v>968659</v>
      </c>
      <c r="K20" s="12"/>
      <c r="L20" s="12">
        <v>0</v>
      </c>
    </row>
    <row r="21" spans="2:12" ht="24" customHeight="1">
      <c r="B21" s="4"/>
      <c r="C21" s="4" t="s">
        <v>65</v>
      </c>
      <c r="D21" s="12">
        <v>938993127</v>
      </c>
      <c r="E21" s="12"/>
      <c r="F21" s="12">
        <v>413016906</v>
      </c>
      <c r="G21" s="12"/>
      <c r="H21" s="12">
        <v>497104649</v>
      </c>
      <c r="I21" s="12"/>
      <c r="J21" s="12">
        <v>12860347</v>
      </c>
      <c r="K21" s="12"/>
      <c r="L21" s="47">
        <v>16011225</v>
      </c>
    </row>
    <row r="22" spans="2:12" ht="24" customHeight="1">
      <c r="B22" s="4"/>
      <c r="C22" s="4" t="s">
        <v>66</v>
      </c>
      <c r="D22" s="12">
        <v>39475598</v>
      </c>
      <c r="F22" s="12">
        <v>6247497</v>
      </c>
      <c r="G22" s="4"/>
      <c r="H22" s="12">
        <v>33088473</v>
      </c>
      <c r="I22" s="4"/>
      <c r="J22" s="12">
        <v>139628</v>
      </c>
      <c r="K22" s="4"/>
      <c r="L22" s="12">
        <v>0</v>
      </c>
    </row>
    <row r="23" spans="2:12" ht="24" customHeight="1" thickBot="1">
      <c r="B23" s="4"/>
      <c r="C23" s="4" t="s">
        <v>67</v>
      </c>
      <c r="D23" s="12">
        <v>42541431</v>
      </c>
      <c r="E23" s="12"/>
      <c r="F23" s="12">
        <v>26296932</v>
      </c>
      <c r="G23" s="12"/>
      <c r="H23" s="12">
        <v>14995426</v>
      </c>
      <c r="I23" s="12"/>
      <c r="J23" s="12">
        <v>62073</v>
      </c>
      <c r="K23" s="12"/>
      <c r="L23" s="47">
        <v>1187000</v>
      </c>
    </row>
    <row r="24" spans="2:12" ht="24" customHeight="1" thickBot="1">
      <c r="B24" s="4"/>
      <c r="C24" s="4" t="s">
        <v>51</v>
      </c>
      <c r="D24" s="14">
        <v>2092221289</v>
      </c>
      <c r="E24" s="11"/>
      <c r="F24" s="14">
        <v>1115790826</v>
      </c>
      <c r="G24" s="11"/>
      <c r="H24" s="14">
        <v>871937486</v>
      </c>
      <c r="I24" s="11"/>
      <c r="J24" s="14">
        <v>38688734</v>
      </c>
      <c r="K24" s="11"/>
      <c r="L24" s="14">
        <v>65804243</v>
      </c>
    </row>
    <row r="25" spans="3:12" ht="3.75" customHeight="1" thickBot="1">
      <c r="C25" s="4"/>
      <c r="D25" s="15"/>
      <c r="E25" s="12"/>
      <c r="F25" s="15"/>
      <c r="G25" s="12"/>
      <c r="H25" s="15"/>
      <c r="I25" s="12"/>
      <c r="J25" s="15"/>
      <c r="K25" s="12"/>
      <c r="L25" s="15"/>
    </row>
    <row r="26" spans="3:12" ht="24" customHeight="1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6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6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/>
  <printOptions/>
  <pageMargins left="0.66" right="0.49" top="0.3" bottom="0.6" header="0.5" footer="0.5"/>
  <pageSetup fitToHeight="1" fitToWidth="1" horizontalDpi="600" verticalDpi="6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56"/>
  <sheetViews>
    <sheetView defaultGridColor="0" zoomScale="75" zoomScaleNormal="75" colorId="22" workbookViewId="0" topLeftCell="F1">
      <selection activeCell="F1" sqref="F1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5" width="13.4453125" style="1" customWidth="1"/>
    <col min="16" max="18" width="12.77734375" style="1" customWidth="1"/>
    <col min="19" max="19" width="14.77734375" style="1" customWidth="1"/>
    <col min="20" max="16384" width="9.77734375" style="1" customWidth="1"/>
  </cols>
  <sheetData>
    <row r="2" spans="9:18" ht="27">
      <c r="I2" s="38" t="s">
        <v>68</v>
      </c>
      <c r="R2" s="4"/>
    </row>
    <row r="3" spans="2:18" ht="15">
      <c r="B3" s="18"/>
      <c r="C3" s="4"/>
      <c r="D3" s="4"/>
      <c r="E3" s="4"/>
      <c r="F3" s="4"/>
      <c r="G3" s="4"/>
      <c r="H3" s="4"/>
      <c r="J3" s="4"/>
      <c r="K3" s="4"/>
      <c r="L3" s="18"/>
      <c r="R3" s="3"/>
    </row>
    <row r="4" spans="2:12" ht="15">
      <c r="B4" s="4"/>
      <c r="C4" s="4"/>
      <c r="D4" s="4"/>
      <c r="E4" s="4"/>
      <c r="F4" s="4"/>
      <c r="G4" s="4"/>
      <c r="H4" s="4"/>
      <c r="J4" s="4"/>
      <c r="K4" s="4"/>
      <c r="L4" s="4"/>
    </row>
    <row r="5" spans="2:19" ht="24" customHeight="1">
      <c r="B5" s="4"/>
      <c r="C5" s="4"/>
      <c r="D5" s="19"/>
      <c r="E5" s="20" t="s">
        <v>69</v>
      </c>
      <c r="F5" s="20" t="s">
        <v>70</v>
      </c>
      <c r="G5" s="20" t="s">
        <v>71</v>
      </c>
      <c r="H5" s="20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20" t="s">
        <v>78</v>
      </c>
      <c r="O5" s="20" t="s">
        <v>119</v>
      </c>
      <c r="P5" s="20" t="s">
        <v>79</v>
      </c>
      <c r="Q5" s="20" t="s">
        <v>80</v>
      </c>
      <c r="R5" s="20" t="s">
        <v>81</v>
      </c>
      <c r="S5" s="21" t="s">
        <v>82</v>
      </c>
    </row>
    <row r="6" spans="2:19" ht="24" customHeight="1">
      <c r="B6" s="4"/>
      <c r="C6" s="4"/>
      <c r="D6" s="22" t="s">
        <v>83</v>
      </c>
      <c r="E6" s="22" t="s">
        <v>84</v>
      </c>
      <c r="F6" s="22" t="s">
        <v>85</v>
      </c>
      <c r="G6" s="22" t="s">
        <v>86</v>
      </c>
      <c r="H6" s="22" t="s">
        <v>87</v>
      </c>
      <c r="I6" s="22" t="s">
        <v>88</v>
      </c>
      <c r="J6" s="22" t="s">
        <v>89</v>
      </c>
      <c r="K6" s="22" t="s">
        <v>90</v>
      </c>
      <c r="L6" s="22" t="s">
        <v>91</v>
      </c>
      <c r="M6" s="22" t="s">
        <v>92</v>
      </c>
      <c r="N6" s="22" t="s">
        <v>93</v>
      </c>
      <c r="O6" s="22">
        <v>12</v>
      </c>
      <c r="P6" s="22" t="s">
        <v>94</v>
      </c>
      <c r="Q6" s="22" t="s">
        <v>95</v>
      </c>
      <c r="R6" s="22" t="s">
        <v>96</v>
      </c>
      <c r="S6" s="23" t="s">
        <v>29</v>
      </c>
    </row>
    <row r="7" spans="2:19" ht="25.5" customHeight="1">
      <c r="B7" s="4"/>
      <c r="C7" s="16" t="s">
        <v>8</v>
      </c>
      <c r="D7" s="24" t="s">
        <v>97</v>
      </c>
      <c r="E7" s="25">
        <v>146459240</v>
      </c>
      <c r="F7" s="25">
        <v>3633762</v>
      </c>
      <c r="G7" s="25">
        <v>13230714</v>
      </c>
      <c r="H7" s="25">
        <v>3513673</v>
      </c>
      <c r="I7" s="25">
        <v>14282069</v>
      </c>
      <c r="J7" s="25">
        <v>13261046</v>
      </c>
      <c r="K7" s="25">
        <v>64843909</v>
      </c>
      <c r="L7" s="25">
        <v>12659996</v>
      </c>
      <c r="M7" s="25">
        <v>13964374</v>
      </c>
      <c r="N7" s="25">
        <v>0</v>
      </c>
      <c r="O7" s="25">
        <v>5959147</v>
      </c>
      <c r="P7" s="25">
        <v>0</v>
      </c>
      <c r="Q7" s="25">
        <v>13555151</v>
      </c>
      <c r="R7" s="25">
        <v>0</v>
      </c>
      <c r="S7" s="26">
        <v>305363081</v>
      </c>
    </row>
    <row r="8" spans="2:19" ht="25.5" customHeight="1">
      <c r="B8" s="4"/>
      <c r="C8" s="16" t="s">
        <v>8</v>
      </c>
      <c r="D8" s="24" t="s">
        <v>95</v>
      </c>
      <c r="E8" s="27">
        <v>369120</v>
      </c>
      <c r="F8" s="27">
        <v>0</v>
      </c>
      <c r="G8" s="27">
        <v>515600</v>
      </c>
      <c r="H8" s="27">
        <v>0</v>
      </c>
      <c r="I8" s="27">
        <v>0</v>
      </c>
      <c r="J8" s="27">
        <v>10000</v>
      </c>
      <c r="K8" s="27">
        <v>0</v>
      </c>
      <c r="L8" s="27">
        <v>0</v>
      </c>
      <c r="M8" s="27">
        <v>177161</v>
      </c>
      <c r="N8" s="27">
        <v>0</v>
      </c>
      <c r="O8" s="27">
        <v>0</v>
      </c>
      <c r="P8" s="27">
        <v>0</v>
      </c>
      <c r="Q8" s="27">
        <v>1598085</v>
      </c>
      <c r="R8" s="27">
        <v>0</v>
      </c>
      <c r="S8" s="28">
        <v>2669966</v>
      </c>
    </row>
    <row r="9" spans="2:19" ht="25.5" customHeight="1">
      <c r="B9" s="4"/>
      <c r="C9" s="16" t="s">
        <v>8</v>
      </c>
      <c r="D9" s="24" t="s">
        <v>98</v>
      </c>
      <c r="E9" s="27">
        <v>28635440</v>
      </c>
      <c r="F9" s="27">
        <v>28514416</v>
      </c>
      <c r="G9" s="27">
        <v>4672179</v>
      </c>
      <c r="H9" s="27">
        <v>3994577</v>
      </c>
      <c r="I9" s="27">
        <v>112670</v>
      </c>
      <c r="J9" s="27">
        <v>23454940</v>
      </c>
      <c r="K9" s="27">
        <v>16185668</v>
      </c>
      <c r="L9" s="27">
        <v>4864020</v>
      </c>
      <c r="M9" s="27">
        <v>30371210</v>
      </c>
      <c r="N9" s="27">
        <v>531492</v>
      </c>
      <c r="O9" s="27">
        <v>10413388</v>
      </c>
      <c r="P9" s="27">
        <v>0</v>
      </c>
      <c r="Q9" s="27">
        <v>2390000</v>
      </c>
      <c r="R9" s="27">
        <v>0</v>
      </c>
      <c r="S9" s="28">
        <v>154140000</v>
      </c>
    </row>
    <row r="10" spans="2:19" ht="25.5" customHeight="1">
      <c r="B10" s="4"/>
      <c r="C10" s="16" t="s">
        <v>8</v>
      </c>
      <c r="D10" s="24" t="s">
        <v>99</v>
      </c>
      <c r="E10" s="27">
        <v>37707782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914218</v>
      </c>
      <c r="P10" s="27">
        <v>0</v>
      </c>
      <c r="Q10" s="27">
        <v>0</v>
      </c>
      <c r="R10" s="27">
        <v>0</v>
      </c>
      <c r="S10" s="28">
        <v>38622000</v>
      </c>
    </row>
    <row r="11" spans="2:19" ht="25.5" customHeight="1">
      <c r="B11" s="4"/>
      <c r="C11" s="16" t="s">
        <v>8</v>
      </c>
      <c r="D11" s="24" t="s">
        <v>100</v>
      </c>
      <c r="E11" s="27">
        <v>213430</v>
      </c>
      <c r="F11" s="27">
        <v>0</v>
      </c>
      <c r="G11" s="27">
        <v>0</v>
      </c>
      <c r="H11" s="27">
        <v>0</v>
      </c>
      <c r="I11" s="27">
        <v>0</v>
      </c>
      <c r="J11" s="27">
        <v>219139</v>
      </c>
      <c r="K11" s="27">
        <v>1144598</v>
      </c>
      <c r="L11" s="27">
        <v>1142113</v>
      </c>
      <c r="M11" s="27">
        <v>261725</v>
      </c>
      <c r="N11" s="27">
        <v>31184695</v>
      </c>
      <c r="O11" s="27">
        <v>0</v>
      </c>
      <c r="P11" s="27">
        <v>0</v>
      </c>
      <c r="Q11" s="27">
        <v>0</v>
      </c>
      <c r="R11" s="27">
        <v>0</v>
      </c>
      <c r="S11" s="28">
        <v>34165700</v>
      </c>
    </row>
    <row r="12" spans="2:19" ht="25.5" customHeight="1">
      <c r="B12" s="4"/>
      <c r="C12" s="16" t="s">
        <v>8</v>
      </c>
      <c r="D12" s="24" t="s">
        <v>101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3302887</v>
      </c>
      <c r="N12" s="27">
        <v>2697113</v>
      </c>
      <c r="O12" s="27">
        <v>0</v>
      </c>
      <c r="P12" s="27">
        <v>0</v>
      </c>
      <c r="Q12" s="27">
        <v>0</v>
      </c>
      <c r="R12" s="27">
        <v>0</v>
      </c>
      <c r="S12" s="28">
        <v>6000000</v>
      </c>
    </row>
    <row r="13" spans="2:19" ht="25.5" customHeight="1">
      <c r="B13" s="4"/>
      <c r="C13" s="16"/>
      <c r="D13" s="24" t="s">
        <v>102</v>
      </c>
      <c r="E13" s="27">
        <v>5854593</v>
      </c>
      <c r="F13" s="27">
        <v>0</v>
      </c>
      <c r="G13" s="27">
        <v>0</v>
      </c>
      <c r="H13" s="27">
        <v>1000000</v>
      </c>
      <c r="I13" s="27">
        <v>0</v>
      </c>
      <c r="J13" s="27">
        <v>0</v>
      </c>
      <c r="K13" s="27">
        <v>4991546</v>
      </c>
      <c r="L13" s="27">
        <v>2004346</v>
      </c>
      <c r="M13" s="27">
        <v>940678</v>
      </c>
      <c r="N13" s="27">
        <v>0</v>
      </c>
      <c r="O13" s="27">
        <v>0</v>
      </c>
      <c r="P13" s="27">
        <v>915239837</v>
      </c>
      <c r="Q13" s="27">
        <v>0</v>
      </c>
      <c r="R13" s="27">
        <v>0</v>
      </c>
      <c r="S13" s="28">
        <v>930031000</v>
      </c>
    </row>
    <row r="14" spans="2:19" ht="25.5" customHeight="1">
      <c r="B14" s="4"/>
      <c r="C14" s="16" t="s">
        <v>8</v>
      </c>
      <c r="D14" s="24" t="s">
        <v>103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20000000</v>
      </c>
      <c r="Q14" s="27">
        <v>0</v>
      </c>
      <c r="R14" s="27">
        <v>0</v>
      </c>
      <c r="S14" s="28">
        <v>20000000</v>
      </c>
    </row>
    <row r="15" spans="2:19" ht="25.5" customHeight="1">
      <c r="B15" s="4"/>
      <c r="C15" s="16" t="s">
        <v>8</v>
      </c>
      <c r="D15" s="24" t="s">
        <v>104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353519</v>
      </c>
      <c r="L15" s="27">
        <v>121281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42282500</v>
      </c>
      <c r="S15" s="28">
        <v>42757300</v>
      </c>
    </row>
    <row r="16" spans="2:19" ht="25.5" customHeight="1">
      <c r="B16" s="4"/>
      <c r="C16" s="16"/>
      <c r="D16" s="24">
        <v>63</v>
      </c>
      <c r="E16" s="27">
        <v>27957581</v>
      </c>
      <c r="F16" s="27">
        <v>1397496</v>
      </c>
      <c r="G16" s="27">
        <v>6870699</v>
      </c>
      <c r="H16" s="27">
        <v>483104</v>
      </c>
      <c r="I16" s="27">
        <v>295169</v>
      </c>
      <c r="J16" s="27">
        <v>366617</v>
      </c>
      <c r="K16" s="27">
        <v>312</v>
      </c>
      <c r="L16" s="27">
        <v>2320434</v>
      </c>
      <c r="M16" s="27">
        <v>361237</v>
      </c>
      <c r="N16" s="27">
        <v>822</v>
      </c>
      <c r="O16" s="27">
        <v>2520391</v>
      </c>
      <c r="P16" s="27">
        <v>3240100</v>
      </c>
      <c r="Q16" s="27">
        <v>11540411</v>
      </c>
      <c r="R16" s="27">
        <v>251801</v>
      </c>
      <c r="S16" s="28">
        <v>57606174</v>
      </c>
    </row>
    <row r="17" spans="2:19" ht="25.5" customHeight="1">
      <c r="B17" s="4"/>
      <c r="C17" s="16"/>
      <c r="D17" s="24">
        <v>64</v>
      </c>
      <c r="E17" s="27">
        <v>0</v>
      </c>
      <c r="F17" s="27">
        <v>0</v>
      </c>
      <c r="G17" s="27">
        <v>0</v>
      </c>
      <c r="H17" s="27">
        <v>250000</v>
      </c>
      <c r="I17" s="27">
        <v>0</v>
      </c>
      <c r="J17" s="27">
        <v>25558</v>
      </c>
      <c r="K17" s="27">
        <v>0</v>
      </c>
      <c r="L17" s="27">
        <v>2843190</v>
      </c>
      <c r="M17" s="27">
        <v>2899455</v>
      </c>
      <c r="N17" s="27">
        <v>0</v>
      </c>
      <c r="O17" s="27">
        <v>14031</v>
      </c>
      <c r="P17" s="27">
        <v>0</v>
      </c>
      <c r="Q17" s="27">
        <v>0</v>
      </c>
      <c r="R17" s="27">
        <v>0</v>
      </c>
      <c r="S17" s="28">
        <v>6032234</v>
      </c>
    </row>
    <row r="18" spans="2:19" ht="25.5" customHeight="1">
      <c r="B18" s="4"/>
      <c r="C18" s="4"/>
      <c r="D18" s="24" t="s">
        <v>105</v>
      </c>
      <c r="E18" s="27">
        <v>12853502</v>
      </c>
      <c r="F18" s="27">
        <v>0</v>
      </c>
      <c r="G18" s="27">
        <v>8970</v>
      </c>
      <c r="H18" s="27">
        <v>1938756</v>
      </c>
      <c r="I18" s="27">
        <v>181532</v>
      </c>
      <c r="J18" s="27">
        <v>0</v>
      </c>
      <c r="K18" s="27">
        <v>0</v>
      </c>
      <c r="L18" s="27">
        <v>2531910</v>
      </c>
      <c r="M18" s="27">
        <v>230861</v>
      </c>
      <c r="N18" s="27">
        <v>70585</v>
      </c>
      <c r="O18" s="27">
        <v>0</v>
      </c>
      <c r="P18" s="27">
        <v>402208</v>
      </c>
      <c r="Q18" s="27">
        <v>0</v>
      </c>
      <c r="R18" s="27">
        <v>0</v>
      </c>
      <c r="S18" s="28">
        <v>18218324</v>
      </c>
    </row>
    <row r="19" spans="2:19" ht="25.5" customHeight="1">
      <c r="B19" s="4"/>
      <c r="C19" s="4"/>
      <c r="D19" s="24">
        <v>69</v>
      </c>
      <c r="E19" s="27">
        <v>1135092</v>
      </c>
      <c r="F19" s="27">
        <v>4330</v>
      </c>
      <c r="G19" s="27">
        <v>13916</v>
      </c>
      <c r="H19" s="27">
        <v>39315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408896</v>
      </c>
      <c r="R19" s="27">
        <v>0</v>
      </c>
      <c r="S19" s="28">
        <v>1601549</v>
      </c>
    </row>
    <row r="20" spans="1:19" ht="25.5" customHeight="1">
      <c r="A20" s="37"/>
      <c r="B20" s="4"/>
      <c r="C20" s="4"/>
      <c r="D20" s="24" t="s">
        <v>106</v>
      </c>
      <c r="E20" s="27">
        <v>410577</v>
      </c>
      <c r="F20" s="27">
        <v>483969</v>
      </c>
      <c r="G20" s="27">
        <v>107048522</v>
      </c>
      <c r="H20" s="27">
        <v>19959224</v>
      </c>
      <c r="I20" s="27">
        <v>24708</v>
      </c>
      <c r="J20" s="27">
        <v>256891</v>
      </c>
      <c r="K20" s="27">
        <v>6065203</v>
      </c>
      <c r="L20" s="27">
        <v>0</v>
      </c>
      <c r="M20" s="27">
        <v>87840</v>
      </c>
      <c r="N20" s="27">
        <v>0</v>
      </c>
      <c r="O20" s="27">
        <v>0</v>
      </c>
      <c r="P20" s="27">
        <v>9574</v>
      </c>
      <c r="Q20" s="27">
        <v>9983055</v>
      </c>
      <c r="R20" s="27">
        <v>0</v>
      </c>
      <c r="S20" s="28">
        <v>144329563</v>
      </c>
    </row>
    <row r="21" spans="1:19" ht="25.5" customHeight="1">
      <c r="A21" s="37"/>
      <c r="B21" s="4"/>
      <c r="C21" s="4"/>
      <c r="D21" s="24" t="s">
        <v>107</v>
      </c>
      <c r="E21" s="27">
        <v>12278497</v>
      </c>
      <c r="F21" s="27">
        <v>138057</v>
      </c>
      <c r="G21" s="27">
        <v>1581933</v>
      </c>
      <c r="H21" s="27">
        <v>329593</v>
      </c>
      <c r="I21" s="27">
        <v>109981</v>
      </c>
      <c r="J21" s="27">
        <v>388471</v>
      </c>
      <c r="K21" s="27">
        <v>1505725</v>
      </c>
      <c r="L21" s="27">
        <v>20287046</v>
      </c>
      <c r="M21" s="27">
        <v>1668126</v>
      </c>
      <c r="N21" s="27">
        <v>0</v>
      </c>
      <c r="O21" s="27">
        <v>2368</v>
      </c>
      <c r="P21" s="27">
        <v>101408</v>
      </c>
      <c r="Q21" s="27">
        <v>0</v>
      </c>
      <c r="R21" s="27">
        <v>0</v>
      </c>
      <c r="S21" s="28">
        <v>38391205</v>
      </c>
    </row>
    <row r="22" spans="1:19" ht="25.5" customHeight="1">
      <c r="A22" s="37"/>
      <c r="B22" s="4"/>
      <c r="C22" s="4"/>
      <c r="D22" s="24">
        <v>75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2465762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8">
        <v>2465762</v>
      </c>
    </row>
    <row r="23" spans="2:19" ht="25.5" customHeight="1">
      <c r="B23" s="4"/>
      <c r="C23" s="4"/>
      <c r="D23" s="24" t="s">
        <v>108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8082236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8">
        <v>8082236</v>
      </c>
    </row>
    <row r="24" spans="2:19" ht="25.5" customHeight="1">
      <c r="B24" s="4"/>
      <c r="C24" s="4"/>
      <c r="D24" s="24" t="s">
        <v>109</v>
      </c>
      <c r="E24" s="27">
        <v>0</v>
      </c>
      <c r="F24" s="27">
        <v>0</v>
      </c>
      <c r="G24" s="27">
        <v>48717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1429043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8">
        <v>1477760</v>
      </c>
    </row>
    <row r="25" spans="1:19" ht="25.5" customHeight="1">
      <c r="A25" s="60"/>
      <c r="B25" s="4"/>
      <c r="C25" s="4"/>
      <c r="D25" s="24" t="s">
        <v>110</v>
      </c>
      <c r="E25" s="27">
        <v>0</v>
      </c>
      <c r="F25" s="27">
        <v>0</v>
      </c>
      <c r="G25" s="27">
        <v>71682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856453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8">
        <v>928135</v>
      </c>
    </row>
    <row r="26" spans="2:19" ht="25.5" customHeight="1">
      <c r="B26" s="4"/>
      <c r="C26" s="4"/>
      <c r="D26" s="24" t="s">
        <v>111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13365510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8">
        <v>13365510</v>
      </c>
    </row>
    <row r="27" spans="2:19" ht="25.5" customHeight="1">
      <c r="B27" s="4"/>
      <c r="C27" s="4"/>
      <c r="D27" s="24">
        <v>81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1802958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8">
        <v>1802958</v>
      </c>
    </row>
    <row r="28" spans="2:19" ht="25.5" customHeight="1">
      <c r="B28" s="4"/>
      <c r="C28" s="4"/>
      <c r="D28" s="24" t="s">
        <v>112</v>
      </c>
      <c r="E28" s="27">
        <v>511214</v>
      </c>
      <c r="F28" s="27">
        <v>237342</v>
      </c>
      <c r="G28" s="27">
        <v>79799</v>
      </c>
      <c r="H28" s="27">
        <v>0</v>
      </c>
      <c r="I28" s="27">
        <v>0</v>
      </c>
      <c r="J28" s="27">
        <v>1814422</v>
      </c>
      <c r="K28" s="27">
        <v>30000</v>
      </c>
      <c r="L28" s="27">
        <v>7918204</v>
      </c>
      <c r="M28" s="27">
        <v>69614</v>
      </c>
      <c r="N28" s="27">
        <v>13303054</v>
      </c>
      <c r="O28" s="27">
        <v>0</v>
      </c>
      <c r="P28" s="27">
        <v>0</v>
      </c>
      <c r="Q28" s="27">
        <v>0</v>
      </c>
      <c r="R28" s="27">
        <v>7130</v>
      </c>
      <c r="S28" s="28">
        <v>23970779</v>
      </c>
    </row>
    <row r="29" spans="2:19" ht="25.5" customHeight="1" thickBot="1">
      <c r="B29" s="4"/>
      <c r="C29" s="4"/>
      <c r="D29" s="22" t="s">
        <v>113</v>
      </c>
      <c r="E29" s="27">
        <v>240200053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8">
        <v>240200053</v>
      </c>
    </row>
    <row r="30" spans="2:19" ht="25.5" customHeight="1" thickBot="1">
      <c r="B30" s="4"/>
      <c r="C30" s="4"/>
      <c r="D30" s="29" t="s">
        <v>29</v>
      </c>
      <c r="E30" s="30">
        <v>514586121</v>
      </c>
      <c r="F30" s="30">
        <v>34409372</v>
      </c>
      <c r="G30" s="30">
        <v>134142731</v>
      </c>
      <c r="H30" s="30">
        <v>31508242</v>
      </c>
      <c r="I30" s="30">
        <v>15006129</v>
      </c>
      <c r="J30" s="30">
        <v>39797084</v>
      </c>
      <c r="K30" s="30">
        <v>95120480</v>
      </c>
      <c r="L30" s="30">
        <v>58495498</v>
      </c>
      <c r="M30" s="30">
        <v>80534172</v>
      </c>
      <c r="N30" s="30">
        <v>47787761</v>
      </c>
      <c r="O30" s="30">
        <v>19823543</v>
      </c>
      <c r="P30" s="30">
        <v>938993127</v>
      </c>
      <c r="Q30" s="30">
        <v>39475598</v>
      </c>
      <c r="R30" s="30">
        <v>42541431</v>
      </c>
      <c r="S30" s="31">
        <v>2092221289</v>
      </c>
    </row>
    <row r="31" spans="2:19" ht="18" customHeight="1">
      <c r="B31" s="4"/>
      <c r="E31" s="12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12"/>
    </row>
    <row r="32" spans="2:19" ht="18" customHeight="1">
      <c r="B32" s="4"/>
      <c r="C32" s="16" t="s">
        <v>8</v>
      </c>
      <c r="D32" s="4" t="s">
        <v>114</v>
      </c>
      <c r="E32" s="4"/>
      <c r="F32" s="12"/>
      <c r="G32" s="12"/>
      <c r="H32" s="12"/>
      <c r="I32" s="12"/>
      <c r="J32" s="12"/>
      <c r="K32" s="12"/>
      <c r="L32" s="12"/>
      <c r="M32" s="4"/>
      <c r="N32" s="4"/>
      <c r="O32" s="4"/>
      <c r="P32" s="4"/>
      <c r="Q32" s="4"/>
      <c r="R32" s="4"/>
      <c r="S32" s="12"/>
    </row>
    <row r="33" spans="2:19" ht="18" customHeight="1">
      <c r="B33" s="4"/>
      <c r="C33" s="16"/>
      <c r="D33" s="4"/>
      <c r="E33" s="4"/>
      <c r="F33" s="12"/>
      <c r="G33" s="12"/>
      <c r="H33" s="12"/>
      <c r="I33" s="12"/>
      <c r="J33" s="12"/>
      <c r="K33" s="12"/>
      <c r="L33" s="12"/>
      <c r="M33" s="4"/>
      <c r="N33" s="4"/>
      <c r="O33" s="4"/>
      <c r="P33" s="4"/>
      <c r="Q33" s="4"/>
      <c r="R33" s="4"/>
      <c r="S33" s="12"/>
    </row>
    <row r="34" spans="2:19" ht="18" customHeight="1">
      <c r="B34" s="4"/>
      <c r="C34" s="16"/>
      <c r="D34" s="4"/>
      <c r="E34" s="4"/>
      <c r="F34" s="12"/>
      <c r="G34" s="12"/>
      <c r="H34" s="12"/>
      <c r="I34" s="12"/>
      <c r="J34" s="12"/>
      <c r="K34" s="12"/>
      <c r="L34" s="12"/>
      <c r="M34" s="4"/>
      <c r="N34" s="4"/>
      <c r="O34" s="4"/>
      <c r="P34" s="4"/>
      <c r="Q34" s="4"/>
      <c r="R34" s="4"/>
      <c r="S34" s="12"/>
    </row>
    <row r="35" spans="2:19" ht="18" customHeight="1">
      <c r="B35" s="4"/>
      <c r="C35" s="16"/>
      <c r="D35" s="4"/>
      <c r="E35" s="4"/>
      <c r="F35" s="12"/>
      <c r="G35" s="12"/>
      <c r="H35" s="12"/>
      <c r="I35" s="12"/>
      <c r="J35" s="12"/>
      <c r="K35" s="12"/>
      <c r="L35" s="12"/>
      <c r="M35" s="4"/>
      <c r="N35" s="4"/>
      <c r="O35" s="4"/>
      <c r="P35" s="4"/>
      <c r="Q35" s="4"/>
      <c r="R35" s="4"/>
      <c r="S35" s="12"/>
    </row>
    <row r="36" spans="2:15" ht="18" customHeight="1">
      <c r="B36" s="4"/>
      <c r="C36" s="4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8" customHeight="1">
      <c r="B37" s="4"/>
      <c r="C37" s="4"/>
      <c r="G37" s="32"/>
      <c r="H37" s="32"/>
      <c r="I37" s="32"/>
      <c r="J37" s="32"/>
      <c r="K37" s="33" t="s">
        <v>115</v>
      </c>
      <c r="L37" s="32"/>
      <c r="M37" s="32"/>
      <c r="N37" s="32"/>
      <c r="O37" s="32"/>
    </row>
    <row r="38" spans="2:16" ht="15">
      <c r="B38" s="4"/>
      <c r="C38" s="4"/>
      <c r="G38" s="32"/>
      <c r="H38" s="66" t="s">
        <v>97</v>
      </c>
      <c r="I38" s="64" t="s">
        <v>9</v>
      </c>
      <c r="J38" s="64"/>
      <c r="K38" s="64"/>
      <c r="L38" s="67">
        <v>69</v>
      </c>
      <c r="M38" s="68" t="s">
        <v>127</v>
      </c>
      <c r="N38" s="68"/>
      <c r="O38" s="34"/>
      <c r="P38" s="35"/>
    </row>
    <row r="39" spans="2:16" ht="15">
      <c r="B39" s="4"/>
      <c r="G39" s="32"/>
      <c r="H39" s="66" t="s">
        <v>95</v>
      </c>
      <c r="I39" s="64" t="s">
        <v>12</v>
      </c>
      <c r="J39" s="64"/>
      <c r="K39" s="64"/>
      <c r="L39" s="66" t="s">
        <v>106</v>
      </c>
      <c r="M39" s="64" t="s">
        <v>20</v>
      </c>
      <c r="N39" s="64"/>
      <c r="O39" s="34"/>
      <c r="P39" s="35"/>
    </row>
    <row r="40" spans="2:16" ht="15">
      <c r="B40" s="4"/>
      <c r="G40" s="32"/>
      <c r="H40" s="66" t="s">
        <v>98</v>
      </c>
      <c r="I40" s="64" t="s">
        <v>13</v>
      </c>
      <c r="J40" s="64"/>
      <c r="K40" s="64"/>
      <c r="L40" s="66" t="s">
        <v>107</v>
      </c>
      <c r="M40" s="64" t="s">
        <v>21</v>
      </c>
      <c r="N40" s="64"/>
      <c r="O40" s="34"/>
      <c r="P40" s="35"/>
    </row>
    <row r="41" spans="2:16" ht="15">
      <c r="B41" s="4"/>
      <c r="G41" s="32"/>
      <c r="H41" s="66" t="s">
        <v>99</v>
      </c>
      <c r="I41" s="64" t="s">
        <v>14</v>
      </c>
      <c r="J41" s="64"/>
      <c r="K41" s="64"/>
      <c r="L41" s="66">
        <v>75</v>
      </c>
      <c r="M41" s="64" t="s">
        <v>129</v>
      </c>
      <c r="N41" s="64"/>
      <c r="O41" s="34"/>
      <c r="P41" s="35"/>
    </row>
    <row r="42" spans="2:16" ht="15">
      <c r="B42" s="4"/>
      <c r="G42" s="32"/>
      <c r="H42" s="66" t="s">
        <v>100</v>
      </c>
      <c r="I42" s="64" t="s">
        <v>15</v>
      </c>
      <c r="J42" s="64"/>
      <c r="K42" s="64"/>
      <c r="L42" s="66" t="s">
        <v>108</v>
      </c>
      <c r="M42" s="64" t="s">
        <v>22</v>
      </c>
      <c r="N42" s="64"/>
      <c r="O42" s="34"/>
      <c r="P42" s="35"/>
    </row>
    <row r="43" spans="2:16" ht="15">
      <c r="B43" s="4"/>
      <c r="G43" s="32"/>
      <c r="H43" s="66" t="s">
        <v>101</v>
      </c>
      <c r="I43" s="64" t="s">
        <v>16</v>
      </c>
      <c r="J43" s="64"/>
      <c r="K43" s="64"/>
      <c r="L43" s="66" t="s">
        <v>109</v>
      </c>
      <c r="M43" s="64" t="s">
        <v>23</v>
      </c>
      <c r="N43" s="64"/>
      <c r="O43" s="34"/>
      <c r="P43" s="35"/>
    </row>
    <row r="44" spans="2:16" ht="15">
      <c r="B44" s="4"/>
      <c r="G44" s="32"/>
      <c r="H44" s="66" t="s">
        <v>102</v>
      </c>
      <c r="I44" s="64" t="s">
        <v>17</v>
      </c>
      <c r="J44" s="64"/>
      <c r="K44" s="64"/>
      <c r="L44" s="66" t="s">
        <v>110</v>
      </c>
      <c r="M44" s="64" t="s">
        <v>116</v>
      </c>
      <c r="N44" s="64"/>
      <c r="O44" s="34"/>
      <c r="P44" s="35"/>
    </row>
    <row r="45" spans="2:16" ht="15">
      <c r="B45" s="4"/>
      <c r="G45" s="32"/>
      <c r="H45" s="66" t="s">
        <v>103</v>
      </c>
      <c r="I45" s="64" t="s">
        <v>18</v>
      </c>
      <c r="J45" s="64"/>
      <c r="K45" s="64"/>
      <c r="L45" s="66" t="s">
        <v>111</v>
      </c>
      <c r="M45" s="64" t="s">
        <v>24</v>
      </c>
      <c r="N45" s="64"/>
      <c r="O45" s="34"/>
      <c r="P45" s="35"/>
    </row>
    <row r="46" spans="2:16" ht="15">
      <c r="B46" s="4"/>
      <c r="G46" s="32"/>
      <c r="H46" s="66" t="s">
        <v>104</v>
      </c>
      <c r="I46" s="64" t="s">
        <v>19</v>
      </c>
      <c r="J46" s="64"/>
      <c r="K46" s="64"/>
      <c r="L46" s="66">
        <v>81</v>
      </c>
      <c r="M46" s="64" t="s">
        <v>128</v>
      </c>
      <c r="N46" s="64"/>
      <c r="O46" s="34"/>
      <c r="P46" s="35"/>
    </row>
    <row r="47" spans="2:16" ht="15">
      <c r="B47" s="4"/>
      <c r="G47" s="32"/>
      <c r="H47" s="66">
        <v>63</v>
      </c>
      <c r="I47" s="64" t="s">
        <v>120</v>
      </c>
      <c r="J47" s="64"/>
      <c r="K47" s="64"/>
      <c r="L47" s="66" t="s">
        <v>112</v>
      </c>
      <c r="M47" s="64" t="s">
        <v>25</v>
      </c>
      <c r="N47" s="64"/>
      <c r="O47" s="34"/>
      <c r="P47" s="35"/>
    </row>
    <row r="48" spans="2:16" ht="15">
      <c r="B48" s="4"/>
      <c r="G48" s="32"/>
      <c r="H48" s="66">
        <v>64</v>
      </c>
      <c r="I48" s="64" t="s">
        <v>121</v>
      </c>
      <c r="J48" s="64"/>
      <c r="K48" s="64"/>
      <c r="L48" s="66" t="s">
        <v>113</v>
      </c>
      <c r="M48" s="64" t="s">
        <v>26</v>
      </c>
      <c r="N48" s="64"/>
      <c r="O48" s="34"/>
      <c r="P48" s="35"/>
    </row>
    <row r="49" spans="2:16" ht="15">
      <c r="B49" s="4"/>
      <c r="G49" s="32"/>
      <c r="H49" s="66" t="s">
        <v>105</v>
      </c>
      <c r="I49" s="64" t="s">
        <v>122</v>
      </c>
      <c r="J49" s="34"/>
      <c r="K49" s="34"/>
      <c r="O49" s="34"/>
      <c r="P49" s="35"/>
    </row>
    <row r="50" spans="2:15" ht="15">
      <c r="B50" s="4"/>
      <c r="G50" s="32"/>
      <c r="H50" s="32"/>
      <c r="I50" s="32"/>
      <c r="J50" s="32"/>
      <c r="K50" s="32"/>
      <c r="L50" s="32"/>
      <c r="M50" s="32"/>
      <c r="N50" s="36"/>
      <c r="O50" s="36"/>
    </row>
    <row r="51" ht="15">
      <c r="B51" s="4"/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</sheetData>
  <sheetProtection/>
  <printOptions/>
  <pageMargins left="0.56" right="0.45" top="0.52" bottom="0.6" header="0.58" footer="0.5"/>
  <pageSetup fitToHeight="1" fitToWidth="1" horizontalDpi="600" verticalDpi="600" orientation="landscape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Communication Office</cp:lastModifiedBy>
  <cp:lastPrinted>2012-03-19T18:05:58Z</cp:lastPrinted>
  <dcterms:created xsi:type="dcterms:W3CDTF">1996-12-06T18:04:20Z</dcterms:created>
  <dcterms:modified xsi:type="dcterms:W3CDTF">2012-05-22T15:01:18Z</dcterms:modified>
  <cp:category/>
  <cp:version/>
  <cp:contentType/>
  <cp:contentStatus/>
</cp:coreProperties>
</file>