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<sst xmlns="http://schemas.openxmlformats.org/spreadsheetml/2006/main" count="64" uniqueCount="59">
  <si>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IFR ALLOCATION WORKSHEET</t>
  </si>
  <si>
    <t>Account Number</t>
  </si>
  <si>
    <t>Account Name</t>
  </si>
  <si>
    <t>Initiated By:</t>
  </si>
  <si>
    <t>Purpose for which this account is used:</t>
  </si>
  <si>
    <t>Major Providers of Revenue:</t>
  </si>
  <si>
    <t>Initial</t>
  </si>
  <si>
    <t>Sources of Revenue:</t>
  </si>
  <si>
    <t>Total</t>
  </si>
  <si>
    <t>Proposed Changes for</t>
  </si>
  <si>
    <t>(indicate fiscal year)</t>
  </si>
  <si>
    <t>(include changes in rates, population or services):</t>
  </si>
  <si>
    <t>Notes:</t>
  </si>
  <si>
    <t>(1)  No account can have more than one revenue type or programmatic purpose.</t>
  </si>
  <si>
    <t xml:space="preserve">     Revenue from a single type equalling $5,000 or more must be managed in a separate account</t>
  </si>
  <si>
    <t>(2)  Where formal contractual arrangements exist, please be sure to submit copies of the approved</t>
  </si>
  <si>
    <t xml:space="preserve">     or pending agreements.</t>
  </si>
  <si>
    <t>(3)  Where a fee is charged, please submit an approved or proposed rate to VP coordinator.</t>
  </si>
  <si>
    <t>Account Number:</t>
  </si>
  <si>
    <t>Account Name:</t>
  </si>
  <si>
    <t>Initiator:</t>
  </si>
  <si>
    <t>ANTICIPATED CASH AVAILABLE:</t>
  </si>
  <si>
    <t xml:space="preserve">Ending cash balance at </t>
  </si>
  <si>
    <t>(enter current month)</t>
  </si>
  <si>
    <t>+ receivables (collections)</t>
  </si>
  <si>
    <t>+ other</t>
  </si>
  <si>
    <t>- liabilities (expenditures)</t>
  </si>
  <si>
    <t>Total Cash Available</t>
  </si>
  <si>
    <t>Anticipated Commitments:</t>
  </si>
  <si>
    <t>Personnel</t>
  </si>
  <si>
    <t>Personal Services Regular</t>
  </si>
  <si>
    <t>Personal Services Temporary</t>
  </si>
  <si>
    <t>Graduate Asst &amp; Teaching Asst</t>
  </si>
  <si>
    <t>Total PSR and PST</t>
  </si>
  <si>
    <t>Total Fringe Benefits</t>
  </si>
  <si>
    <t>Other Temp Services (Honoraria, Student Asst)</t>
  </si>
  <si>
    <t>Total Personnel and  Fringe Benefits</t>
  </si>
  <si>
    <t>OTPS</t>
  </si>
  <si>
    <t>Supplies &amp; expenses</t>
  </si>
  <si>
    <t>Equipment</t>
  </si>
  <si>
    <t>Total OTPS</t>
  </si>
  <si>
    <t>TOTAL ALLOCATION:</t>
  </si>
  <si>
    <t>Total Personnel, Fringe Benefits &amp; OTPS:</t>
  </si>
  <si>
    <t>(Contracts, Fund groups, Organizations etc.)</t>
  </si>
  <si>
    <t>ENDING CASH BALANCE MUST BE POSITIVE</t>
  </si>
  <si>
    <t xml:space="preserve"> </t>
  </si>
  <si>
    <t>Net Cash Available</t>
  </si>
  <si>
    <t>*</t>
  </si>
  <si>
    <t>*Rate-subject to change each year. Determined by Office of the State Controller)</t>
  </si>
  <si>
    <t>Fiscal Year:</t>
  </si>
  <si>
    <t>Total (equals anticipated collections through June 30th on page 2)</t>
  </si>
  <si>
    <t>Projected Cash Balance at 6/30</t>
  </si>
  <si>
    <t>Anticipated Collections through 6/30</t>
  </si>
  <si>
    <t>PSR @</t>
  </si>
  <si>
    <t>PST @</t>
  </si>
  <si>
    <t>GA/TA @</t>
  </si>
  <si>
    <t>Fringe Benefits (insert current rates)</t>
  </si>
  <si>
    <t>PROJECTED CASH AT 6/30:</t>
  </si>
  <si>
    <t xml:space="preserve">Overhead Charges on "Anticipated Collections" @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</si>
</sst>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0.0%"/>
    <numFmt numFmtId="166" formatCode="[$-409]dddd\,\ mmmm\ dd\,\ yyyy"/>
    <numFmt numFmtId="167" formatCode="m/d;@"/>
    <numFmt numFmtId="168" formatCode="[$-409]d\-mmm;@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0" xfId="42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1" xfId="42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 quotePrefix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43" fontId="0" fillId="0" borderId="0" xfId="42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43" fontId="0" fillId="0" borderId="12" xfId="0" applyNumberFormat="1" applyBorder="1" applyAlignment="1">
      <alignment/>
    </xf>
    <xf numFmtId="43" fontId="0" fillId="0" borderId="14" xfId="42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right"/>
    </xf>
    <xf numFmtId="10" fontId="0" fillId="0" borderId="10" xfId="57" applyNumberFormat="1" applyFont="1" applyBorder="1" applyAlignment="1" quotePrefix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9" fontId="0" fillId="0" borderId="10" xfId="57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G106" sqref="G106"/>
    </sheetView>
  </sheetViews>
  <sheetFormatPr defaultColWidth="9.140625" defaultRowHeight="12.75"/>
  <cols>
    <col min="1" max="1" width="12.28125" style="0" customWidth="1"/>
    <col min="2" max="2" width="10.57421875" style="0" customWidth="1"/>
    <col min="4" max="4" width="9.8515625" style="0" customWidth="1"/>
    <col min="7" max="8" width="11.28125" style="0" bestFit="1" customWidth="1"/>
  </cols>
  <sheetData>
    <row r="1" spans="1:9" ht="12.7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5:9" ht="13.5" thickBot="1">
      <c r="E2" s="38" t="s">
        <v>49</v>
      </c>
      <c r="F2" s="37"/>
      <c r="I2" s="41">
        <v>42506</v>
      </c>
    </row>
    <row r="5" spans="1:4" ht="12.75">
      <c r="A5" s="4" t="s">
        <v>1</v>
      </c>
      <c r="D5" s="1"/>
    </row>
    <row r="6" ht="12.75">
      <c r="D6" s="3"/>
    </row>
    <row r="7" spans="1:6" ht="12.75">
      <c r="A7" s="4" t="s">
        <v>2</v>
      </c>
      <c r="D7" s="1"/>
      <c r="E7" s="1"/>
      <c r="F7" s="1"/>
    </row>
    <row r="8" spans="4:6" ht="12.75">
      <c r="D8" s="3"/>
      <c r="E8" s="3"/>
      <c r="F8" s="3"/>
    </row>
    <row r="9" spans="1:6" ht="12.75">
      <c r="A9" s="4" t="s">
        <v>3</v>
      </c>
      <c r="D9" s="1"/>
      <c r="E9" s="1"/>
      <c r="F9" s="1"/>
    </row>
    <row r="11" spans="1:9" ht="12.75">
      <c r="A11" s="4" t="s">
        <v>4</v>
      </c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5" spans="1:9" ht="12.75">
      <c r="A15" s="15" t="s">
        <v>5</v>
      </c>
      <c r="B15" s="16"/>
      <c r="C15" s="16"/>
      <c r="D15" s="16"/>
      <c r="E15" s="16"/>
      <c r="F15" s="16"/>
      <c r="G15" s="16"/>
      <c r="H15" s="12" t="s">
        <v>6</v>
      </c>
      <c r="I15" s="17"/>
    </row>
    <row r="16" spans="1:9" ht="12.75">
      <c r="A16" s="18" t="s">
        <v>43</v>
      </c>
      <c r="B16" s="3"/>
      <c r="C16" s="3"/>
      <c r="D16" s="3"/>
      <c r="E16" s="3"/>
      <c r="F16" s="3"/>
      <c r="G16" s="3"/>
      <c r="H16" s="3"/>
      <c r="I16" s="19"/>
    </row>
    <row r="17" spans="1:9" ht="12.75">
      <c r="A17" s="20"/>
      <c r="B17" s="3"/>
      <c r="C17" s="3"/>
      <c r="D17" s="3"/>
      <c r="E17" s="3"/>
      <c r="F17" s="3"/>
      <c r="G17" s="3"/>
      <c r="H17" s="3"/>
      <c r="I17" s="19"/>
    </row>
    <row r="18" spans="1:9" ht="12.75">
      <c r="A18" s="20"/>
      <c r="B18" s="3"/>
      <c r="C18" s="3"/>
      <c r="D18" s="3"/>
      <c r="E18" s="3"/>
      <c r="F18" s="3"/>
      <c r="G18" s="3"/>
      <c r="H18" s="8">
        <v>0</v>
      </c>
      <c r="I18" s="19"/>
    </row>
    <row r="19" spans="1:9" ht="12.75">
      <c r="A19" s="20"/>
      <c r="B19" s="3"/>
      <c r="C19" s="3"/>
      <c r="D19" s="3"/>
      <c r="E19" s="3"/>
      <c r="F19" s="3"/>
      <c r="G19" s="3"/>
      <c r="H19" s="9"/>
      <c r="I19" s="19"/>
    </row>
    <row r="20" spans="1:9" ht="12.75">
      <c r="A20" s="20"/>
      <c r="B20" s="3"/>
      <c r="C20" s="3"/>
      <c r="D20" s="3"/>
      <c r="E20" s="3"/>
      <c r="F20" s="3"/>
      <c r="G20" s="3"/>
      <c r="H20" s="9"/>
      <c r="I20" s="19"/>
    </row>
    <row r="21" spans="1:9" ht="12.75">
      <c r="A21" s="20"/>
      <c r="B21" s="3"/>
      <c r="C21" s="3"/>
      <c r="D21" s="3"/>
      <c r="E21" s="3"/>
      <c r="F21" s="3"/>
      <c r="G21" s="3"/>
      <c r="H21" s="9"/>
      <c r="I21" s="19"/>
    </row>
    <row r="22" spans="1:9" ht="13.5" thickBot="1">
      <c r="A22" s="20"/>
      <c r="B22" s="3"/>
      <c r="C22" s="3"/>
      <c r="D22" s="3"/>
      <c r="E22" s="3"/>
      <c r="F22" s="3"/>
      <c r="G22" s="3"/>
      <c r="H22" s="21"/>
      <c r="I22" s="19"/>
    </row>
    <row r="23" spans="1:9" ht="13.5" thickBot="1">
      <c r="A23" s="34" t="s">
        <v>50</v>
      </c>
      <c r="B23" s="3"/>
      <c r="C23" s="3"/>
      <c r="D23" s="3"/>
      <c r="E23" s="3"/>
      <c r="F23" s="3"/>
      <c r="G23" s="3"/>
      <c r="H23" s="10">
        <f>H18+H19+H20+H21</f>
        <v>0</v>
      </c>
      <c r="I23" s="19"/>
    </row>
    <row r="24" spans="1:9" ht="12.75">
      <c r="A24" s="22"/>
      <c r="B24" s="1"/>
      <c r="C24" s="1"/>
      <c r="D24" s="1"/>
      <c r="E24" s="1"/>
      <c r="F24" s="1"/>
      <c r="G24" s="1"/>
      <c r="H24" s="1"/>
      <c r="I24" s="23"/>
    </row>
    <row r="26" spans="1:9" ht="12.75">
      <c r="A26" s="15" t="s">
        <v>7</v>
      </c>
      <c r="B26" s="16"/>
      <c r="C26" s="16"/>
      <c r="D26" s="16"/>
      <c r="E26" s="16"/>
      <c r="F26" s="16"/>
      <c r="G26" s="16"/>
      <c r="H26" s="24" t="s">
        <v>6</v>
      </c>
      <c r="I26" s="17"/>
    </row>
    <row r="27" spans="1:9" ht="12.75">
      <c r="A27" s="20"/>
      <c r="B27" s="3"/>
      <c r="C27" s="3"/>
      <c r="D27" s="3"/>
      <c r="E27" s="3"/>
      <c r="F27" s="3"/>
      <c r="G27" s="3"/>
      <c r="H27" s="3"/>
      <c r="I27" s="19"/>
    </row>
    <row r="28" spans="1:9" ht="12.75">
      <c r="A28" s="20"/>
      <c r="B28" s="3"/>
      <c r="C28" s="3"/>
      <c r="D28" s="3"/>
      <c r="E28" s="3"/>
      <c r="F28" s="3"/>
      <c r="G28" s="3"/>
      <c r="H28" s="8">
        <v>0</v>
      </c>
      <c r="I28" s="19"/>
    </row>
    <row r="29" spans="1:9" ht="12.75">
      <c r="A29" s="20"/>
      <c r="B29" s="3"/>
      <c r="C29" s="3"/>
      <c r="D29" s="3"/>
      <c r="E29" s="3"/>
      <c r="F29" s="3"/>
      <c r="G29" s="3"/>
      <c r="H29" s="9"/>
      <c r="I29" s="19"/>
    </row>
    <row r="30" spans="1:9" ht="12.75">
      <c r="A30" s="20"/>
      <c r="B30" s="3"/>
      <c r="C30" s="3"/>
      <c r="D30" s="3"/>
      <c r="E30" s="3"/>
      <c r="F30" s="3"/>
      <c r="G30" s="3"/>
      <c r="H30" s="9"/>
      <c r="I30" s="19"/>
    </row>
    <row r="31" spans="1:9" ht="12.75">
      <c r="A31" s="20"/>
      <c r="B31" s="3"/>
      <c r="C31" s="3"/>
      <c r="D31" s="3"/>
      <c r="E31" s="3"/>
      <c r="F31" s="3"/>
      <c r="G31" s="3"/>
      <c r="H31" s="9"/>
      <c r="I31" s="19"/>
    </row>
    <row r="32" spans="1:9" ht="13.5" thickBot="1">
      <c r="A32" s="20"/>
      <c r="B32" s="3"/>
      <c r="C32" s="3"/>
      <c r="D32" s="3"/>
      <c r="E32" s="3"/>
      <c r="F32" s="3"/>
      <c r="G32" s="3"/>
      <c r="H32" s="21"/>
      <c r="I32" s="19"/>
    </row>
    <row r="33" spans="1:9" ht="13.5" thickBot="1">
      <c r="A33" s="20" t="s">
        <v>8</v>
      </c>
      <c r="B33" s="3"/>
      <c r="C33" s="3"/>
      <c r="D33" s="3"/>
      <c r="E33" s="3"/>
      <c r="F33" s="3"/>
      <c r="G33" s="3"/>
      <c r="H33" s="10">
        <f>H28+H29+H30+H31</f>
        <v>0</v>
      </c>
      <c r="I33" s="19"/>
    </row>
    <row r="34" spans="1:9" ht="12.75">
      <c r="A34" s="22"/>
      <c r="B34" s="1"/>
      <c r="C34" s="1"/>
      <c r="D34" s="1"/>
      <c r="E34" s="1"/>
      <c r="F34" s="1"/>
      <c r="G34" s="1"/>
      <c r="H34" s="1"/>
      <c r="I34" s="23"/>
    </row>
    <row r="36" spans="1:4" ht="12.75">
      <c r="A36" s="4" t="s">
        <v>9</v>
      </c>
      <c r="C36" s="1"/>
      <c r="D36" s="5" t="s">
        <v>10</v>
      </c>
    </row>
    <row r="37" ht="12.75">
      <c r="A37" s="5" t="s">
        <v>11</v>
      </c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3" spans="1:9" ht="12.75">
      <c r="A43" s="6" t="s">
        <v>12</v>
      </c>
      <c r="B43" s="7" t="s">
        <v>13</v>
      </c>
      <c r="C43" s="6"/>
      <c r="D43" s="6"/>
      <c r="E43" s="6"/>
      <c r="F43" s="6"/>
      <c r="G43" s="6"/>
      <c r="H43" s="6"/>
      <c r="I43" s="6"/>
    </row>
    <row r="44" spans="1:9" ht="12.75">
      <c r="A44" s="6"/>
      <c r="B44" s="7" t="s">
        <v>14</v>
      </c>
      <c r="C44" s="6"/>
      <c r="D44" s="6"/>
      <c r="E44" s="6"/>
      <c r="F44" s="6"/>
      <c r="G44" s="6"/>
      <c r="H44" s="6"/>
      <c r="I44" s="6"/>
    </row>
    <row r="45" spans="1:12" ht="12.75">
      <c r="A45" s="6"/>
      <c r="B45" s="7" t="s">
        <v>15</v>
      </c>
      <c r="C45" s="6"/>
      <c r="D45" s="6"/>
      <c r="E45" s="6"/>
      <c r="F45" s="6"/>
      <c r="G45" s="6"/>
      <c r="H45" s="6"/>
      <c r="I45" s="6"/>
      <c r="L45" s="3"/>
    </row>
    <row r="46" spans="1:9" ht="12.75">
      <c r="A46" s="6"/>
      <c r="B46" s="7" t="s">
        <v>16</v>
      </c>
      <c r="C46" s="6"/>
      <c r="D46" s="6"/>
      <c r="E46" s="6"/>
      <c r="F46" s="6"/>
      <c r="G46" s="6"/>
      <c r="H46" s="6"/>
      <c r="I46" s="6"/>
    </row>
    <row r="47" spans="1:9" ht="12.75">
      <c r="A47" s="6"/>
      <c r="B47" s="7" t="s">
        <v>17</v>
      </c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53" spans="1:9" ht="12.75">
      <c r="A53" s="36" t="s">
        <v>0</v>
      </c>
      <c r="B53" s="36"/>
      <c r="C53" s="36"/>
      <c r="D53" s="36"/>
      <c r="E53" s="36"/>
      <c r="F53" s="36"/>
      <c r="G53" s="36"/>
      <c r="H53" s="36"/>
      <c r="I53" s="36"/>
    </row>
    <row r="54" spans="5:6" ht="13.5" thickBot="1">
      <c r="E54" s="38" t="s">
        <v>49</v>
      </c>
      <c r="F54" s="37"/>
    </row>
    <row r="56" spans="1:3" ht="12.75">
      <c r="A56" s="4" t="s">
        <v>18</v>
      </c>
      <c r="C56" s="1"/>
    </row>
    <row r="57" spans="1:9" ht="12.75">
      <c r="A57" s="4" t="s">
        <v>19</v>
      </c>
      <c r="C57" s="1"/>
      <c r="D57" s="1"/>
      <c r="E57" s="1"/>
      <c r="G57" s="4" t="s">
        <v>20</v>
      </c>
      <c r="H57" s="1"/>
      <c r="I57" s="1"/>
    </row>
    <row r="59" spans="1:9" ht="12.75">
      <c r="A59" s="15" t="s">
        <v>21</v>
      </c>
      <c r="B59" s="16"/>
      <c r="C59" s="16"/>
      <c r="D59" s="16"/>
      <c r="E59" s="16"/>
      <c r="F59" s="16"/>
      <c r="G59" s="16"/>
      <c r="H59" s="16"/>
      <c r="I59" s="17"/>
    </row>
    <row r="60" spans="1:9" ht="12.75">
      <c r="A60" s="20" t="s">
        <v>22</v>
      </c>
      <c r="B60" s="3"/>
      <c r="C60" s="1"/>
      <c r="D60" s="25" t="s">
        <v>23</v>
      </c>
      <c r="E60" s="3"/>
      <c r="F60" s="3"/>
      <c r="G60" s="8">
        <v>0</v>
      </c>
      <c r="H60" s="3"/>
      <c r="I60" s="19"/>
    </row>
    <row r="61" spans="1:9" ht="12.75">
      <c r="A61" s="26" t="s">
        <v>24</v>
      </c>
      <c r="B61" s="3"/>
      <c r="C61" s="3"/>
      <c r="D61" s="3"/>
      <c r="E61" s="3"/>
      <c r="F61" s="3"/>
      <c r="G61" s="9">
        <v>0</v>
      </c>
      <c r="H61" s="3"/>
      <c r="I61" s="19"/>
    </row>
    <row r="62" spans="1:9" ht="12.75">
      <c r="A62" s="26" t="s">
        <v>25</v>
      </c>
      <c r="B62" s="3"/>
      <c r="C62" s="3"/>
      <c r="D62" s="3"/>
      <c r="E62" s="3"/>
      <c r="F62" s="3"/>
      <c r="G62" s="9">
        <v>0</v>
      </c>
      <c r="H62" s="3"/>
      <c r="I62" s="19"/>
    </row>
    <row r="63" spans="1:9" ht="12.75">
      <c r="A63" s="26" t="s">
        <v>26</v>
      </c>
      <c r="B63" s="3"/>
      <c r="C63" s="3"/>
      <c r="D63" s="3"/>
      <c r="E63" s="3"/>
      <c r="F63" s="3"/>
      <c r="G63" s="9">
        <v>0</v>
      </c>
      <c r="H63" s="3"/>
      <c r="I63" s="19"/>
    </row>
    <row r="64" spans="1:9" ht="12.75">
      <c r="A64" s="34" t="s">
        <v>51</v>
      </c>
      <c r="B64" s="3"/>
      <c r="C64" s="3"/>
      <c r="D64" s="3"/>
      <c r="E64" s="3"/>
      <c r="F64" s="3"/>
      <c r="G64" s="9">
        <f>G60+G61+G62-G63</f>
        <v>0</v>
      </c>
      <c r="H64" s="3"/>
      <c r="I64" s="19"/>
    </row>
    <row r="65" spans="1:9" ht="13.5" thickBot="1">
      <c r="A65" s="34" t="s">
        <v>52</v>
      </c>
      <c r="B65" s="3"/>
      <c r="C65" s="3"/>
      <c r="D65" s="3"/>
      <c r="E65" s="3"/>
      <c r="F65" s="3"/>
      <c r="G65" s="32">
        <f>H23</f>
        <v>0</v>
      </c>
      <c r="H65" s="3"/>
      <c r="I65" s="19"/>
    </row>
    <row r="66" spans="1:9" ht="13.5" thickBot="1">
      <c r="A66" s="27" t="s">
        <v>27</v>
      </c>
      <c r="B66" s="3"/>
      <c r="C66" s="3"/>
      <c r="D66" s="3"/>
      <c r="E66" s="3"/>
      <c r="F66" s="3"/>
      <c r="G66" s="10">
        <f>G64+G65</f>
        <v>0</v>
      </c>
      <c r="H66" s="3"/>
      <c r="I66" s="19"/>
    </row>
    <row r="67" spans="1:9" ht="12.75">
      <c r="A67" s="20" t="s">
        <v>45</v>
      </c>
      <c r="B67" s="3"/>
      <c r="C67" s="3"/>
      <c r="D67" s="3"/>
      <c r="E67" s="3"/>
      <c r="F67" s="3"/>
      <c r="G67" s="21"/>
      <c r="H67" s="3"/>
      <c r="I67" s="19"/>
    </row>
    <row r="68" spans="1:9" ht="13.5" thickBot="1">
      <c r="A68" s="34" t="s">
        <v>58</v>
      </c>
      <c r="B68" s="3"/>
      <c r="C68" s="3"/>
      <c r="D68" s="3"/>
      <c r="E68" s="42">
        <v>0.15</v>
      </c>
      <c r="F68" s="3"/>
      <c r="G68" s="33">
        <f>G65*E68</f>
        <v>0</v>
      </c>
      <c r="H68" s="3"/>
      <c r="I68" s="19"/>
    </row>
    <row r="69" spans="1:9" ht="13.5" thickBot="1">
      <c r="A69" s="27" t="s">
        <v>46</v>
      </c>
      <c r="B69" s="3"/>
      <c r="C69" s="3"/>
      <c r="D69" s="3"/>
      <c r="E69" s="3"/>
      <c r="F69" s="3"/>
      <c r="G69" s="31">
        <f>G66-G68</f>
        <v>0</v>
      </c>
      <c r="H69" s="3"/>
      <c r="I69" s="19"/>
    </row>
    <row r="70" spans="1:9" ht="12.75">
      <c r="A70" s="22"/>
      <c r="B70" s="1"/>
      <c r="C70" s="1"/>
      <c r="D70" s="1"/>
      <c r="E70" s="1"/>
      <c r="F70" s="1"/>
      <c r="G70" s="1"/>
      <c r="H70" s="1"/>
      <c r="I70" s="23"/>
    </row>
    <row r="72" spans="1:9" ht="12.75">
      <c r="A72" s="15" t="s">
        <v>28</v>
      </c>
      <c r="B72" s="16"/>
      <c r="C72" s="16"/>
      <c r="D72" s="16"/>
      <c r="E72" s="16"/>
      <c r="F72" s="16"/>
      <c r="G72" s="16"/>
      <c r="H72" s="16"/>
      <c r="I72" s="17"/>
    </row>
    <row r="73" spans="1:9" ht="12.75">
      <c r="A73" s="20" t="s">
        <v>29</v>
      </c>
      <c r="B73" s="3"/>
      <c r="C73" s="3"/>
      <c r="D73" s="3"/>
      <c r="E73" s="3"/>
      <c r="F73" s="3"/>
      <c r="G73" s="3"/>
      <c r="H73" s="3"/>
      <c r="I73" s="19"/>
    </row>
    <row r="74" spans="1:9" ht="12.75">
      <c r="A74" s="20"/>
      <c r="B74" s="3" t="s">
        <v>30</v>
      </c>
      <c r="C74" s="3"/>
      <c r="D74" s="3"/>
      <c r="E74" s="3"/>
      <c r="F74" s="3"/>
      <c r="G74" s="8">
        <v>0</v>
      </c>
      <c r="H74" s="3"/>
      <c r="I74" s="19"/>
    </row>
    <row r="75" spans="1:9" ht="12.75">
      <c r="A75" s="20"/>
      <c r="B75" s="3" t="s">
        <v>31</v>
      </c>
      <c r="C75" s="3"/>
      <c r="D75" s="3"/>
      <c r="E75" s="3"/>
      <c r="F75" s="3"/>
      <c r="G75" s="9">
        <v>0</v>
      </c>
      <c r="H75" s="3"/>
      <c r="I75" s="19"/>
    </row>
    <row r="76" spans="1:9" ht="12.75">
      <c r="A76" s="20"/>
      <c r="B76" s="3" t="s">
        <v>32</v>
      </c>
      <c r="C76" s="3"/>
      <c r="D76" s="3"/>
      <c r="E76" s="3"/>
      <c r="F76" s="3"/>
      <c r="G76" s="9">
        <v>0</v>
      </c>
      <c r="H76" s="3"/>
      <c r="I76" s="19"/>
    </row>
    <row r="77" spans="1:9" ht="12.75">
      <c r="A77" s="20"/>
      <c r="B77" s="3"/>
      <c r="C77" s="3"/>
      <c r="D77" s="3"/>
      <c r="E77" s="3"/>
      <c r="F77" s="3"/>
      <c r="G77" s="3"/>
      <c r="H77" s="3"/>
      <c r="I77" s="19"/>
    </row>
    <row r="78" spans="1:9" ht="12.75">
      <c r="A78" s="20"/>
      <c r="B78" s="28" t="s">
        <v>33</v>
      </c>
      <c r="C78" s="3"/>
      <c r="D78" s="3"/>
      <c r="E78" s="3"/>
      <c r="F78" s="3"/>
      <c r="G78" s="11">
        <f>G74+G75+G76</f>
        <v>0</v>
      </c>
      <c r="H78" s="3"/>
      <c r="I78" s="19"/>
    </row>
    <row r="79" spans="1:9" ht="12.75">
      <c r="A79" s="34" t="s">
        <v>56</v>
      </c>
      <c r="B79" s="3"/>
      <c r="C79" s="3"/>
      <c r="D79" s="3"/>
      <c r="E79" s="3"/>
      <c r="F79" s="3"/>
      <c r="G79" s="3"/>
      <c r="H79" s="3"/>
      <c r="I79" s="19"/>
    </row>
    <row r="80" spans="1:9" ht="12.75">
      <c r="A80" s="20"/>
      <c r="B80" s="35" t="s">
        <v>53</v>
      </c>
      <c r="C80" s="39"/>
      <c r="D80" s="35"/>
      <c r="E80" s="3"/>
      <c r="F80" s="3"/>
      <c r="G80" s="8">
        <f>G74*C80</f>
        <v>0</v>
      </c>
      <c r="H80" s="3" t="s">
        <v>47</v>
      </c>
      <c r="I80" s="19"/>
    </row>
    <row r="81" spans="1:9" ht="12.75">
      <c r="A81" s="20"/>
      <c r="B81" s="35" t="s">
        <v>54</v>
      </c>
      <c r="C81" s="39"/>
      <c r="D81" s="3"/>
      <c r="E81" s="3"/>
      <c r="F81" s="3"/>
      <c r="G81" s="9">
        <f>G75*C81</f>
        <v>0</v>
      </c>
      <c r="H81" s="3" t="s">
        <v>47</v>
      </c>
      <c r="I81" s="19"/>
    </row>
    <row r="82" spans="1:9" ht="12.75">
      <c r="A82" s="20"/>
      <c r="B82" s="35" t="s">
        <v>55</v>
      </c>
      <c r="C82" s="39"/>
      <c r="D82" s="3"/>
      <c r="E82" s="3"/>
      <c r="F82" s="3"/>
      <c r="G82" s="9">
        <f>G76*C82</f>
        <v>0</v>
      </c>
      <c r="H82" s="3" t="s">
        <v>47</v>
      </c>
      <c r="I82" s="19"/>
    </row>
    <row r="83" spans="1:9" ht="12.75">
      <c r="A83" s="20"/>
      <c r="B83" s="3"/>
      <c r="C83" s="3"/>
      <c r="D83" s="3"/>
      <c r="E83" s="3"/>
      <c r="F83" s="3"/>
      <c r="G83" s="3"/>
      <c r="H83" s="3"/>
      <c r="I83" s="19"/>
    </row>
    <row r="84" spans="1:9" ht="12.75">
      <c r="A84" s="20"/>
      <c r="B84" s="28" t="s">
        <v>34</v>
      </c>
      <c r="C84" s="3"/>
      <c r="D84" s="3"/>
      <c r="E84" s="3"/>
      <c r="F84" s="3"/>
      <c r="G84" s="11">
        <f>G80+G81+G82</f>
        <v>0</v>
      </c>
      <c r="H84" s="3"/>
      <c r="I84" s="19"/>
    </row>
    <row r="85" spans="1:9" ht="12.75">
      <c r="A85" s="20" t="s">
        <v>35</v>
      </c>
      <c r="B85" s="3"/>
      <c r="C85" s="3"/>
      <c r="D85" s="3"/>
      <c r="E85" s="3"/>
      <c r="F85" s="3"/>
      <c r="G85" s="9">
        <v>0</v>
      </c>
      <c r="H85" s="3"/>
      <c r="I85" s="19"/>
    </row>
    <row r="86" spans="1:9" ht="12.75">
      <c r="A86" s="20"/>
      <c r="B86" s="28" t="s">
        <v>36</v>
      </c>
      <c r="C86" s="3"/>
      <c r="D86" s="3"/>
      <c r="E86" s="3"/>
      <c r="F86" s="3"/>
      <c r="G86" s="13">
        <f>G78+G84+G85</f>
        <v>0</v>
      </c>
      <c r="H86" s="3"/>
      <c r="I86" s="19"/>
    </row>
    <row r="87" spans="1:9" ht="12.75">
      <c r="A87" s="20"/>
      <c r="B87" s="3"/>
      <c r="C87" s="3"/>
      <c r="D87" s="3"/>
      <c r="E87" s="3"/>
      <c r="F87" s="3"/>
      <c r="G87" s="3"/>
      <c r="H87" s="3"/>
      <c r="I87" s="19"/>
    </row>
    <row r="88" spans="1:9" ht="12.75">
      <c r="A88" s="20" t="s">
        <v>37</v>
      </c>
      <c r="B88" s="3"/>
      <c r="C88" s="3"/>
      <c r="D88" s="3"/>
      <c r="E88" s="3"/>
      <c r="F88" s="3"/>
      <c r="G88" s="3"/>
      <c r="H88" s="3"/>
      <c r="I88" s="19"/>
    </row>
    <row r="89" spans="1:9" ht="12.75">
      <c r="A89" s="20"/>
      <c r="B89" s="3" t="s">
        <v>38</v>
      </c>
      <c r="C89" s="3"/>
      <c r="D89" s="3"/>
      <c r="E89" s="3"/>
      <c r="F89" s="3"/>
      <c r="G89" s="8">
        <v>0</v>
      </c>
      <c r="H89" s="3"/>
      <c r="I89" s="19"/>
    </row>
    <row r="90" spans="1:9" ht="12.75">
      <c r="A90" s="20"/>
      <c r="B90" s="3" t="s">
        <v>39</v>
      </c>
      <c r="C90" s="3"/>
      <c r="D90" s="3"/>
      <c r="E90" s="3"/>
      <c r="F90" s="3"/>
      <c r="G90" s="9">
        <v>0</v>
      </c>
      <c r="H90" s="3"/>
      <c r="I90" s="19"/>
    </row>
    <row r="91" spans="1:9" ht="12.75">
      <c r="A91" s="20"/>
      <c r="B91" s="28" t="s">
        <v>40</v>
      </c>
      <c r="C91" s="3"/>
      <c r="D91" s="3"/>
      <c r="E91" s="3"/>
      <c r="F91" s="3"/>
      <c r="G91" s="9">
        <f>G89+G90</f>
        <v>0</v>
      </c>
      <c r="H91" s="3"/>
      <c r="I91" s="19"/>
    </row>
    <row r="92" spans="1:9" ht="12.75">
      <c r="A92" s="22"/>
      <c r="B92" s="1"/>
      <c r="C92" s="1"/>
      <c r="D92" s="1"/>
      <c r="E92" s="1"/>
      <c r="F92" s="1"/>
      <c r="G92" s="1"/>
      <c r="H92" s="1"/>
      <c r="I92" s="23"/>
    </row>
    <row r="93" spans="1:9" ht="13.5" thickBot="1">
      <c r="A93" s="3"/>
      <c r="B93" s="3"/>
      <c r="C93" s="3"/>
      <c r="D93" s="3"/>
      <c r="E93" s="3"/>
      <c r="F93" s="3"/>
      <c r="G93" s="3"/>
      <c r="H93" s="3"/>
      <c r="I93" s="3"/>
    </row>
    <row r="94" spans="1:9" ht="13.5" thickBot="1">
      <c r="A94" s="29" t="s">
        <v>41</v>
      </c>
      <c r="B94" s="2"/>
      <c r="C94" s="2"/>
      <c r="D94" s="2"/>
      <c r="E94" s="2"/>
      <c r="F94" s="2"/>
      <c r="G94" s="10">
        <f>G78+G85+G91</f>
        <v>0</v>
      </c>
      <c r="H94" s="2"/>
      <c r="I94" s="30"/>
    </row>
    <row r="96" spans="2:7" ht="12.75">
      <c r="B96" t="s">
        <v>42</v>
      </c>
      <c r="G96" s="8">
        <f>G86+G91</f>
        <v>0</v>
      </c>
    </row>
    <row r="97" ht="13.5" thickBot="1"/>
    <row r="98" spans="1:9" ht="13.5" thickBot="1">
      <c r="A98" s="29" t="s">
        <v>57</v>
      </c>
      <c r="B98" s="2"/>
      <c r="C98" s="2"/>
      <c r="D98" s="2"/>
      <c r="E98" s="2"/>
      <c r="F98" s="2"/>
      <c r="G98" s="10">
        <f>G69-G96</f>
        <v>0</v>
      </c>
      <c r="H98" s="2"/>
      <c r="I98" s="30"/>
    </row>
    <row r="100" ht="12.75">
      <c r="C100" s="14" t="s">
        <v>44</v>
      </c>
    </row>
    <row r="101" spans="1:3" ht="12.75">
      <c r="A101" s="40"/>
      <c r="C101" t="s">
        <v>48</v>
      </c>
    </row>
  </sheetData>
  <sheetProtection/>
  <mergeCells count="2">
    <mergeCell ref="A1:I1"/>
    <mergeCell ref="A53:I53"/>
  </mergeCells>
  <printOptions/>
  <pageMargins left="0.5" right="0.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at Stony 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 for Finance</dc:creator>
  <cp:keywords/>
  <dc:description/>
  <cp:lastModifiedBy>vfox</cp:lastModifiedBy>
  <cp:lastPrinted>2006-07-19T14:20:11Z</cp:lastPrinted>
  <dcterms:created xsi:type="dcterms:W3CDTF">1998-08-04T13:20:34Z</dcterms:created>
  <dcterms:modified xsi:type="dcterms:W3CDTF">2016-05-20T15:28:56Z</dcterms:modified>
  <cp:category/>
  <cp:version/>
  <cp:contentType/>
  <cp:contentStatus/>
</cp:coreProperties>
</file>